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855" tabRatio="760" activeTab="0"/>
  </bookViews>
  <sheets>
    <sheet name="Contents" sheetId="1" r:id="rId1"/>
    <sheet name="Table 1" sheetId="2" r:id="rId2"/>
    <sheet name="Table 1.2" sheetId="3" r:id="rId3"/>
    <sheet name="Table 1.3" sheetId="4" r:id="rId4"/>
    <sheet name="Table 2" sheetId="5" r:id="rId5"/>
    <sheet name="Table 3" sheetId="6" r:id="rId6"/>
    <sheet name="Table 4" sheetId="7" r:id="rId7"/>
    <sheet name="Table 5" sheetId="8" r:id="rId8"/>
    <sheet name="Table 5.1" sheetId="9" r:id="rId9"/>
    <sheet name="Table 5.2" sheetId="10" r:id="rId10"/>
  </sheets>
  <definedNames>
    <definedName name="Full">#REF!</definedName>
    <definedName name="Glossary">#REF!</definedName>
    <definedName name="Introduction">#REF!</definedName>
    <definedName name="scope">#REF!</definedName>
    <definedName name="table1" localSheetId="8">'Contents'!#REF!</definedName>
    <definedName name="table1">'Contents'!#REF!</definedName>
  </definedNames>
  <calcPr fullCalcOnLoad="1"/>
</workbook>
</file>

<file path=xl/sharedStrings.xml><?xml version="1.0" encoding="utf-8"?>
<sst xmlns="http://schemas.openxmlformats.org/spreadsheetml/2006/main" count="304" uniqueCount="130">
  <si>
    <t>Inquiries</t>
  </si>
  <si>
    <t>Contents</t>
  </si>
  <si>
    <t>Tables</t>
  </si>
  <si>
    <t>Australian Bureau of Statistics</t>
  </si>
  <si>
    <r>
      <t xml:space="preserve">More information available from the </t>
    </r>
    <r>
      <rPr>
        <b/>
        <u val="single"/>
        <sz val="12"/>
        <color indexed="12"/>
        <rFont val="Arial"/>
        <family val="2"/>
      </rPr>
      <t>ABS website</t>
    </r>
  </si>
  <si>
    <t>Further information about these and related statistics is available from the ABS website www.abs.gov.au, or contact the National Information and Referral Service on 1300 135 070.</t>
  </si>
  <si>
    <t>© Commonwealth of Australia 2013</t>
  </si>
  <si>
    <t>Progress Indicator:</t>
  </si>
  <si>
    <t>Measures of Australia's Progress, 2013</t>
  </si>
  <si>
    <t>Homepage</t>
  </si>
  <si>
    <t>About MAP</t>
  </si>
  <si>
    <t>Year</t>
  </si>
  <si>
    <t>Sources:</t>
  </si>
  <si>
    <t>* estimate has a relative standard error of between 25% and 50% and should be used with caution</t>
  </si>
  <si>
    <t>^ estimate has a relative standard error of 10% to less than 25% and should be used with caution</t>
  </si>
  <si>
    <t>1370.0 Measures of Australia's Progress, 2013 - Progress Indicators for Home</t>
  </si>
  <si>
    <t>Home</t>
  </si>
  <si>
    <t>Adequate housing</t>
  </si>
  <si>
    <t>Affordable housing</t>
  </si>
  <si>
    <t>Tenure</t>
  </si>
  <si>
    <t>Belonging</t>
  </si>
  <si>
    <t>%</t>
  </si>
  <si>
    <t>Under 12</t>
  </si>
  <si>
    <t>Age group (years)</t>
  </si>
  <si>
    <t>n.a.</t>
  </si>
  <si>
    <t xml:space="preserve">Males </t>
  </si>
  <si>
    <t>Females</t>
  </si>
  <si>
    <t>Homelessness rate — 2001, 2006, 2011</t>
  </si>
  <si>
    <t xml:space="preserve">Source: </t>
  </si>
  <si>
    <t>ABS data available on request, Survey of Income and Housing</t>
  </si>
  <si>
    <t>Headline Progress Indicator:</t>
  </si>
  <si>
    <t>New South Wales</t>
  </si>
  <si>
    <t>Victoria</t>
  </si>
  <si>
    <t xml:space="preserve">Queensland </t>
  </si>
  <si>
    <t>South Australia</t>
  </si>
  <si>
    <t>Western Australia</t>
  </si>
  <si>
    <t>Tasmania</t>
  </si>
  <si>
    <t>Northern Territory</t>
  </si>
  <si>
    <t>Australia</t>
  </si>
  <si>
    <t>Persons</t>
  </si>
  <si>
    <t>Recognises an area as homelands or traditional country</t>
  </si>
  <si>
    <t>Does not recognise an area as homelands</t>
  </si>
  <si>
    <t>Remoteness area</t>
  </si>
  <si>
    <t>Major Cities</t>
  </si>
  <si>
    <t>Regional Areas</t>
  </si>
  <si>
    <t>Remote Areas</t>
  </si>
  <si>
    <t>15-24</t>
  </si>
  <si>
    <t>25-34</t>
  </si>
  <si>
    <t>35-44</t>
  </si>
  <si>
    <t>45-54</t>
  </si>
  <si>
    <t>55 and over</t>
  </si>
  <si>
    <t>Source:</t>
  </si>
  <si>
    <t>Australian Capital Territory</t>
  </si>
  <si>
    <t>Recognises an area as homelands or traditional country:</t>
  </si>
  <si>
    <t xml:space="preserve">      Currently lives on homelands </t>
  </si>
  <si>
    <t xml:space="preserve">      Does not live on homelands</t>
  </si>
  <si>
    <r>
      <rPr>
        <sz val="8"/>
        <rFont val="Arial"/>
        <family val="2"/>
      </rPr>
      <t>ABS</t>
    </r>
    <r>
      <rPr>
        <sz val="8"/>
        <color indexed="12"/>
        <rFont val="Arial"/>
        <family val="2"/>
      </rPr>
      <t xml:space="preserve"> </t>
    </r>
    <r>
      <rPr>
        <u val="single"/>
        <sz val="8"/>
        <color indexed="12"/>
        <rFont val="Arial"/>
        <family val="2"/>
      </rPr>
      <t xml:space="preserve">National Aboriginal and Torres Strait Islander Survey, 1994 </t>
    </r>
    <r>
      <rPr>
        <sz val="8"/>
        <rFont val="Arial"/>
        <family val="2"/>
      </rPr>
      <t>(cat no 4190.0)</t>
    </r>
  </si>
  <si>
    <t>Total owners</t>
  </si>
  <si>
    <t>Public</t>
  </si>
  <si>
    <t>Private</t>
  </si>
  <si>
    <t>Total renters (b)</t>
  </si>
  <si>
    <t>All Households (c)</t>
  </si>
  <si>
    <t>Total renters (e)</t>
  </si>
  <si>
    <t>(a) Rental costs is amount paid in rent plus general and water rates paid by the household less Commonwealth Rent Assistance (CRA).</t>
  </si>
  <si>
    <t>(b) Household income is gross household income excluding CRA.</t>
  </si>
  <si>
    <t>Without a mortgage</t>
  </si>
  <si>
    <t>With a mortgage</t>
  </si>
  <si>
    <t>(e) Excludes households with nil or negative household income.</t>
  </si>
  <si>
    <t xml:space="preserve">(c) Estimates presented from 2007-08 onwards are not directly comparable with estimates for previous cycles due to improvements made to measuring income introduced in the 2007-08 cycle. Estimates for 2003-04 and 2005-06 have been recompiled to reflect the new treatments of income, however not all new components introduced in 2007-08 are available for earlier cycles. </t>
  </si>
  <si>
    <t>(a) Overcrowded conditions are defined as households requiring one or more extra bedrooms under the Canadian National Occupancy Standard.</t>
  </si>
  <si>
    <r>
      <rPr>
        <sz val="8"/>
        <rFont val="Arial"/>
        <family val="2"/>
      </rPr>
      <t xml:space="preserve">ABS </t>
    </r>
    <r>
      <rPr>
        <u val="single"/>
        <sz val="8"/>
        <color indexed="12"/>
        <rFont val="Arial"/>
        <family val="2"/>
      </rPr>
      <t>Census of Population and Housing: Estimating Homelessness, 2011</t>
    </r>
    <r>
      <rPr>
        <sz val="8"/>
        <rFont val="Arial"/>
        <family val="2"/>
      </rPr>
      <t xml:space="preserve"> (cat no. 2049.0)</t>
    </r>
  </si>
  <si>
    <t>2003-04</t>
  </si>
  <si>
    <t>2005-06</t>
  </si>
  <si>
    <t>2007-08</t>
  </si>
  <si>
    <t>2009-10</t>
  </si>
  <si>
    <t>2011-12</t>
  </si>
  <si>
    <t>1994-95</t>
  </si>
  <si>
    <t>1995-96</t>
  </si>
  <si>
    <t>1996-97</t>
  </si>
  <si>
    <t>1997-98</t>
  </si>
  <si>
    <t>1999-2000</t>
  </si>
  <si>
    <t>2000-01</t>
  </si>
  <si>
    <t>2002-03</t>
  </si>
  <si>
    <t>no.</t>
  </si>
  <si>
    <t>rate</t>
  </si>
  <si>
    <t>Homeless persons</t>
  </si>
  <si>
    <t>Homeless persons per 10,000 population</t>
  </si>
  <si>
    <t>(a) Rates are based on the Census counts of persons (based on the usual residence, excluding residents of external territories, at sea, migratory and offshore regions).</t>
  </si>
  <si>
    <t>12-18</t>
  </si>
  <si>
    <t>19-24</t>
  </si>
  <si>
    <t>55-64</t>
  </si>
  <si>
    <t>65-74</t>
  </si>
  <si>
    <t>75 and over</t>
  </si>
  <si>
    <t>Sex</t>
  </si>
  <si>
    <t>(b) Rates are based on the Census counts of persons (based on the usual residence, excluding residents of external territories, at sea, migratory and offshore regions).</t>
  </si>
  <si>
    <t>Released at 11.30am (CANBERRA TIME) 14/11/2013</t>
  </si>
  <si>
    <t>NUMBER OF HOUSEHOLDS</t>
  </si>
  <si>
    <t>Owner households</t>
  </si>
  <si>
    <t>Renter households</t>
  </si>
  <si>
    <t>PROPORTION OF HOUSEHOLDS</t>
  </si>
  <si>
    <t>Home owned without a mortgage</t>
  </si>
  <si>
    <t>Home owned with a mortgage</t>
  </si>
  <si>
    <t>Total Owners(a)</t>
  </si>
  <si>
    <t>(a) Components may not add to total due to rounding.</t>
  </si>
  <si>
    <t>Males</t>
  </si>
  <si>
    <t>(a) Persons aged 15 years and over.</t>
  </si>
  <si>
    <r>
      <rPr>
        <sz val="8"/>
        <rFont val="Arial"/>
        <family val="2"/>
      </rPr>
      <t xml:space="preserve">ABS </t>
    </r>
    <r>
      <rPr>
        <u val="single"/>
        <sz val="8"/>
        <color indexed="12"/>
        <rFont val="Arial"/>
        <family val="2"/>
      </rPr>
      <t>National Aboriginal and Torres Strait Islander Social Survey, 2002 and 2008</t>
    </r>
    <r>
      <rPr>
        <sz val="8"/>
        <rFont val="Arial"/>
        <family val="2"/>
      </rPr>
      <t xml:space="preserve"> (cat. no. 4174.0)</t>
    </r>
  </si>
  <si>
    <t>Table 5.2 - Aboriginal and Torres Strait Islander peoples who recognise an area as homelands or traditional country(a), by age — 1994, 2002, 2008</t>
  </si>
  <si>
    <t>(b) Includes other landlord type, which accounted for about 4% of all renters in 2011-12.</t>
  </si>
  <si>
    <t>(c) Includes other tenure type, which accounted for about 2% of all households in 2011-12.</t>
  </si>
  <si>
    <t>(f) Includes other landlord type, which accounted for about 4% of all renters in 2011-12.</t>
  </si>
  <si>
    <t>Table 5 - Aboriginal and Torres Strait Islander peoples who recognise an area as homelands or traditional country(a), by sex — 1994, 2002, 2008</t>
  </si>
  <si>
    <t>Table 3 - Rental costs as a proportion of household income for low income rental households(a)(b)(c)(d)(f) — 2003-04–2011-12</t>
  </si>
  <si>
    <t>Table 2 - Households living in overcrowded conditions(a) — 2003-04–2011-12</t>
  </si>
  <si>
    <t>(d) Low income households are those in the bottom two quintiles of equivalised disposable household income excluding CRA.</t>
  </si>
  <si>
    <t>(a) Rate of homelessness persons per 10, 000 of the population.</t>
  </si>
  <si>
    <t>Table 5.1 - Aboriginal and Torres Strait Islander peoples who recognise an area as homelands or traditional country(a), by remoteness area — 1994, 2002, 2008</t>
  </si>
  <si>
    <t>Table 1 - Homelessness rate(a) — 2001, 2006, 2011</t>
  </si>
  <si>
    <t>Table 1.2 - Homelessness rate(a)(b), by age and sex — 2001, 2006, 2011</t>
  </si>
  <si>
    <t>Table 1.3 - Homelessness rate(a)(b), by state and territory — 2001, 2006, 2011</t>
  </si>
  <si>
    <t>Homelessness rate, by age and sex — 2001, 2006, 2011</t>
  </si>
  <si>
    <t>Homelessness rate, by state and territory — 2001, 2006, 2011</t>
  </si>
  <si>
    <t>Households living in overcrowded conditions — 2003-04–2011-12</t>
  </si>
  <si>
    <t>Rental costs as a proportion of household income for low income rental households — 2003-04–2011-12</t>
  </si>
  <si>
    <t>Table 4 -  Households which own their own home with or without a mortgage(a), 1994-95—2011-12</t>
  </si>
  <si>
    <t>Households which own their own home with or without a mortgage, 1994-95—2011-12</t>
  </si>
  <si>
    <t>Aboriginal and Torres Strait Islander peoples who recognise an area as homelands or traditional country, by sex — 1994, 2002, 2008</t>
  </si>
  <si>
    <t>Aboriginal and Torres Strait Islander peoples who recognise an area as homelands or traditional country, by remoteness area — 1994, 2002, 2008</t>
  </si>
  <si>
    <t>Aboriginal and Torres Strait Islander peoples who recognise an area as homelands or traditional country, by age — 1994, 2002, 2008</t>
  </si>
  <si>
    <t>Elements within Home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</si>
</sst>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&quot;*&quot;&quot;&quot;&quot;&quot;0.0&quot;&quot;"/>
    <numFmt numFmtId="166" formatCode="#,##0.0"/>
    <numFmt numFmtId="167" formatCode="&quot;*&quot;&quot;&quot;&quot;&quot;0,000&quot;&quot;"/>
    <numFmt numFmtId="168" formatCode="&quot;^&quot;&quot;&quot;&quot;&quot;0.0&quot;&quot;"/>
  </numFmts>
  <fonts count="51">
    <font>
      <sz val="8"/>
      <name val="Arial"/>
      <family val="0"/>
    </font>
    <font>
      <sz val="8"/>
      <color indexed="8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9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u val="single"/>
      <sz val="8"/>
      <color indexed="12"/>
      <name val="Arial"/>
      <family val="2"/>
    </font>
    <font>
      <b/>
      <sz val="18"/>
      <color indexed="9"/>
      <name val="Antique Olive Roman"/>
      <family val="2"/>
    </font>
    <font>
      <sz val="8"/>
      <color indexed="9"/>
      <name val="Arial"/>
      <family val="2"/>
    </font>
    <font>
      <b/>
      <sz val="18"/>
      <color indexed="9"/>
      <name val="Arial"/>
      <family val="2"/>
    </font>
    <font>
      <b/>
      <u val="single"/>
      <sz val="12"/>
      <color indexed="12"/>
      <name val="Arial"/>
      <family val="2"/>
    </font>
    <font>
      <b/>
      <sz val="9"/>
      <color indexed="10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55"/>
      </bottom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4" fillId="0" borderId="0" xfId="52" applyAlignment="1" applyProtection="1">
      <alignment/>
      <protection/>
    </xf>
    <xf numFmtId="0" fontId="0" fillId="33" borderId="0" xfId="0" applyFill="1" applyAlignment="1">
      <alignment/>
    </xf>
    <xf numFmtId="0" fontId="4" fillId="33" borderId="0" xfId="52" applyFill="1" applyAlignment="1" applyProtection="1">
      <alignment/>
      <protection/>
    </xf>
    <xf numFmtId="0" fontId="5" fillId="33" borderId="0" xfId="52" applyFont="1" applyFill="1" applyAlignment="1" applyProtection="1">
      <alignment vertical="center"/>
      <protection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52" applyFont="1" applyFill="1" applyAlignment="1" applyProtection="1">
      <alignment horizontal="left" wrapText="1"/>
      <protection/>
    </xf>
    <xf numFmtId="0" fontId="9" fillId="0" borderId="0" xfId="52" applyFont="1" applyAlignment="1" applyProtection="1">
      <alignment horizontal="right"/>
      <protection/>
    </xf>
    <xf numFmtId="0" fontId="9" fillId="0" borderId="0" xfId="52" applyFont="1" applyAlignment="1" applyProtection="1">
      <alignment/>
      <protection/>
    </xf>
    <xf numFmtId="0" fontId="6" fillId="0" borderId="0" xfId="0" applyFont="1" applyFill="1" applyAlignment="1">
      <alignment/>
    </xf>
    <xf numFmtId="0" fontId="7" fillId="0" borderId="0" xfId="0" applyNumberFormat="1" applyFont="1" applyBorder="1" applyAlignment="1">
      <alignment horizontal="right" wrapText="1"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 horizontal="left"/>
    </xf>
    <xf numFmtId="0" fontId="10" fillId="33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vertical="center"/>
    </xf>
    <xf numFmtId="0" fontId="0" fillId="0" borderId="10" xfId="0" applyBorder="1" applyAlignment="1" applyProtection="1">
      <alignment wrapText="1"/>
      <protection locked="0"/>
    </xf>
    <xf numFmtId="0" fontId="0" fillId="0" borderId="10" xfId="0" applyBorder="1" applyAlignment="1">
      <alignment wrapText="1"/>
    </xf>
    <xf numFmtId="0" fontId="12" fillId="33" borderId="11" xfId="0" applyFont="1" applyFill="1" applyBorder="1" applyAlignment="1">
      <alignment horizontal="left" vertical="center" indent="10"/>
    </xf>
    <xf numFmtId="0" fontId="12" fillId="33" borderId="0" xfId="0" applyFont="1" applyFill="1" applyAlignment="1">
      <alignment horizontal="left" vertical="center" indent="10"/>
    </xf>
    <xf numFmtId="0" fontId="2" fillId="0" borderId="0" xfId="0" applyFont="1" applyFill="1" applyBorder="1" applyAlignment="1">
      <alignment/>
    </xf>
    <xf numFmtId="0" fontId="6" fillId="0" borderId="0" xfId="52" applyFont="1" applyAlignment="1" applyProtection="1">
      <alignment/>
      <protection/>
    </xf>
    <xf numFmtId="0" fontId="14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49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9" fillId="0" borderId="0" xfId="52" applyFont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7" fillId="0" borderId="0" xfId="0" applyNumberFormat="1" applyFont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Border="1" applyAlignment="1">
      <alignment horizontal="left"/>
    </xf>
    <xf numFmtId="0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right"/>
    </xf>
    <xf numFmtId="0" fontId="32" fillId="0" borderId="0" xfId="0" applyFont="1" applyAlignment="1">
      <alignment horizontal="left"/>
    </xf>
    <xf numFmtId="164" fontId="0" fillId="0" borderId="0" xfId="0" applyNumberFormat="1" applyFont="1" applyAlignment="1">
      <alignment/>
    </xf>
    <xf numFmtId="0" fontId="32" fillId="0" borderId="0" xfId="0" applyFont="1" applyAlignment="1">
      <alignment/>
    </xf>
    <xf numFmtId="0" fontId="0" fillId="0" borderId="0" xfId="0" applyNumberFormat="1" applyFont="1" applyBorder="1" applyAlignment="1">
      <alignment horizontal="right" wrapText="1"/>
    </xf>
    <xf numFmtId="0" fontId="3" fillId="0" borderId="0" xfId="0" applyNumberFormat="1" applyFont="1" applyAlignment="1">
      <alignment/>
    </xf>
    <xf numFmtId="1" fontId="47" fillId="0" borderId="0" xfId="0" applyNumberFormat="1" applyFont="1" applyBorder="1" applyAlignment="1">
      <alignment/>
    </xf>
    <xf numFmtId="1" fontId="47" fillId="0" borderId="0" xfId="0" applyNumberFormat="1" applyFont="1" applyBorder="1" applyAlignment="1">
      <alignment wrapText="1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9" fillId="0" borderId="0" xfId="52" applyFont="1" applyBorder="1" applyAlignment="1" applyProtection="1">
      <alignment/>
      <protection/>
    </xf>
    <xf numFmtId="0" fontId="0" fillId="0" borderId="0" xfId="0" applyFont="1" applyAlignment="1">
      <alignment horizontal="left"/>
    </xf>
    <xf numFmtId="164" fontId="0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9" fillId="0" borderId="0" xfId="52" applyFont="1" applyBorder="1" applyAlignment="1" applyProtection="1">
      <alignment horizontal="right"/>
      <protection/>
    </xf>
    <xf numFmtId="0" fontId="7" fillId="0" borderId="11" xfId="0" applyNumberFormat="1" applyFont="1" applyBorder="1" applyAlignment="1">
      <alignment horizontal="right" wrapText="1"/>
    </xf>
    <xf numFmtId="164" fontId="7" fillId="0" borderId="0" xfId="0" applyNumberFormat="1" applyFont="1" applyBorder="1" applyAlignment="1">
      <alignment horizontal="right"/>
    </xf>
    <xf numFmtId="0" fontId="7" fillId="0" borderId="0" xfId="0" applyNumberFormat="1" applyFont="1" applyAlignment="1">
      <alignment horizontal="left"/>
    </xf>
    <xf numFmtId="1" fontId="32" fillId="0" borderId="0" xfId="0" applyNumberFormat="1" applyFont="1" applyBorder="1" applyAlignment="1">
      <alignment horizontal="left"/>
    </xf>
    <xf numFmtId="0" fontId="9" fillId="0" borderId="0" xfId="52" applyNumberFormat="1" applyFont="1" applyAlignment="1" applyProtection="1">
      <alignment/>
      <protection/>
    </xf>
    <xf numFmtId="0" fontId="32" fillId="0" borderId="0" xfId="0" applyFont="1" applyAlignment="1">
      <alignment wrapText="1"/>
    </xf>
    <xf numFmtId="166" fontId="0" fillId="0" borderId="0" xfId="0" applyNumberFormat="1" applyFont="1" applyAlignment="1">
      <alignment horizontal="right"/>
    </xf>
    <xf numFmtId="0" fontId="7" fillId="0" borderId="11" xfId="0" applyFont="1" applyBorder="1" applyAlignment="1">
      <alignment horizontal="right" wrapText="1"/>
    </xf>
    <xf numFmtId="164" fontId="0" fillId="0" borderId="12" xfId="0" applyNumberFormat="1" applyFont="1" applyBorder="1" applyAlignment="1">
      <alignment horizontal="right"/>
    </xf>
    <xf numFmtId="0" fontId="7" fillId="0" borderId="0" xfId="0" applyFont="1" applyBorder="1" applyAlignment="1">
      <alignment wrapText="1"/>
    </xf>
    <xf numFmtId="0" fontId="7" fillId="0" borderId="0" xfId="0" applyNumberFormat="1" applyFont="1" applyAlignment="1">
      <alignment horizontal="right" wrapText="1"/>
    </xf>
    <xf numFmtId="0" fontId="7" fillId="0" borderId="0" xfId="0" applyNumberFormat="1" applyFont="1" applyBorder="1" applyAlignment="1">
      <alignment horizontal="left"/>
    </xf>
    <xf numFmtId="0" fontId="7" fillId="0" borderId="12" xfId="0" applyNumberFormat="1" applyFont="1" applyBorder="1" applyAlignment="1">
      <alignment horizontal="right" wrapText="1"/>
    </xf>
    <xf numFmtId="0" fontId="7" fillId="0" borderId="0" xfId="0" applyFont="1" applyBorder="1" applyAlignment="1">
      <alignment horizontal="right" wrapText="1"/>
    </xf>
    <xf numFmtId="164" fontId="0" fillId="0" borderId="0" xfId="0" applyNumberFormat="1" applyFont="1" applyAlignment="1">
      <alignment horizontal="left"/>
    </xf>
    <xf numFmtId="0" fontId="0" fillId="0" borderId="0" xfId="0" applyFont="1" applyFill="1" applyAlignment="1">
      <alignment/>
    </xf>
    <xf numFmtId="0" fontId="7" fillId="0" borderId="12" xfId="0" applyNumberFormat="1" applyFont="1" applyFill="1" applyBorder="1" applyAlignment="1">
      <alignment horizontal="right" wrapText="1"/>
    </xf>
    <xf numFmtId="3" fontId="32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/>
    </xf>
    <xf numFmtId="0" fontId="7" fillId="0" borderId="0" xfId="0" applyFont="1" applyFill="1" applyBorder="1" applyAlignment="1">
      <alignment horizontal="right" wrapText="1"/>
    </xf>
    <xf numFmtId="0" fontId="0" fillId="0" borderId="12" xfId="0" applyNumberFormat="1" applyFont="1" applyBorder="1" applyAlignment="1">
      <alignment horizontal="right"/>
    </xf>
    <xf numFmtId="0" fontId="0" fillId="0" borderId="12" xfId="0" applyNumberFormat="1" applyFont="1" applyBorder="1" applyAlignment="1">
      <alignment horizontal="right" wrapText="1"/>
    </xf>
    <xf numFmtId="166" fontId="0" fillId="0" borderId="0" xfId="0" applyNumberFormat="1" applyFont="1" applyAlignment="1">
      <alignment/>
    </xf>
    <xf numFmtId="49" fontId="0" fillId="0" borderId="12" xfId="0" applyNumberFormat="1" applyFont="1" applyBorder="1" applyAlignment="1">
      <alignment wrapText="1"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49" fontId="7" fillId="0" borderId="0" xfId="0" applyNumberFormat="1" applyFont="1" applyBorder="1" applyAlignment="1">
      <alignment horizontal="right" wrapText="1"/>
    </xf>
    <xf numFmtId="49" fontId="0" fillId="0" borderId="0" xfId="0" applyNumberFormat="1" applyFont="1" applyBorder="1" applyAlignment="1">
      <alignment wrapText="1"/>
    </xf>
    <xf numFmtId="49" fontId="7" fillId="0" borderId="11" xfId="0" applyNumberFormat="1" applyFont="1" applyBorder="1" applyAlignment="1">
      <alignment horizontal="right" wrapText="1"/>
    </xf>
    <xf numFmtId="49" fontId="7" fillId="0" borderId="11" xfId="0" applyNumberFormat="1" applyFont="1" applyFill="1" applyBorder="1" applyAlignment="1">
      <alignment horizontal="right" wrapText="1"/>
    </xf>
    <xf numFmtId="49" fontId="0" fillId="0" borderId="12" xfId="0" applyNumberFormat="1" applyFont="1" applyBorder="1" applyAlignment="1">
      <alignment horizontal="right" wrapText="1"/>
    </xf>
    <xf numFmtId="0" fontId="7" fillId="0" borderId="0" xfId="0" applyNumberFormat="1" applyFont="1" applyBorder="1" applyAlignment="1">
      <alignment/>
    </xf>
    <xf numFmtId="0" fontId="47" fillId="0" borderId="0" xfId="0" applyFont="1" applyBorder="1" applyAlignment="1">
      <alignment horizontal="right" wrapText="1"/>
    </xf>
    <xf numFmtId="0" fontId="47" fillId="0" borderId="0" xfId="0" applyFont="1" applyBorder="1" applyAlignment="1">
      <alignment horizontal="right"/>
    </xf>
    <xf numFmtId="0" fontId="47" fillId="0" borderId="0" xfId="0" applyFont="1" applyBorder="1" applyAlignment="1">
      <alignment horizontal="center" wrapText="1"/>
    </xf>
    <xf numFmtId="0" fontId="32" fillId="0" borderId="12" xfId="0" applyFont="1" applyBorder="1" applyAlignment="1">
      <alignment horizontal="right" wrapText="1"/>
    </xf>
    <xf numFmtId="0" fontId="0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7" fillId="0" borderId="12" xfId="0" applyNumberFormat="1" applyFont="1" applyBorder="1" applyAlignment="1">
      <alignment horizontal="left"/>
    </xf>
    <xf numFmtId="0" fontId="0" fillId="0" borderId="11" xfId="0" applyFont="1" applyBorder="1" applyAlignment="1">
      <alignment/>
    </xf>
    <xf numFmtId="0" fontId="7" fillId="0" borderId="11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167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Alignment="1">
      <alignment/>
    </xf>
    <xf numFmtId="165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3" fontId="32" fillId="0" borderId="0" xfId="0" applyNumberFormat="1" applyFont="1" applyBorder="1" applyAlignment="1">
      <alignment/>
    </xf>
    <xf numFmtId="0" fontId="0" fillId="0" borderId="12" xfId="0" applyFont="1" applyBorder="1" applyAlignment="1">
      <alignment horizontal="right"/>
    </xf>
    <xf numFmtId="164" fontId="48" fillId="0" borderId="0" xfId="0" applyNumberFormat="1" applyFont="1" applyAlignment="1">
      <alignment horizontal="right"/>
    </xf>
    <xf numFmtId="0" fontId="32" fillId="0" borderId="0" xfId="0" applyFont="1" applyFill="1" applyAlignment="1">
      <alignment wrapText="1"/>
    </xf>
    <xf numFmtId="168" fontId="0" fillId="0" borderId="0" xfId="0" applyNumberFormat="1" applyFont="1" applyFill="1" applyAlignment="1">
      <alignment horizontal="right"/>
    </xf>
    <xf numFmtId="164" fontId="0" fillId="0" borderId="0" xfId="0" applyNumberFormat="1" applyFont="1" applyFill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Alignment="1">
      <alignment horizontal="left"/>
    </xf>
    <xf numFmtId="164" fontId="47" fillId="0" borderId="0" xfId="0" applyNumberFormat="1" applyFont="1" applyFill="1" applyBorder="1" applyAlignment="1">
      <alignment/>
    </xf>
    <xf numFmtId="164" fontId="47" fillId="0" borderId="0" xfId="0" applyNumberFormat="1" applyFont="1" applyFill="1" applyBorder="1" applyAlignment="1">
      <alignment wrapText="1"/>
    </xf>
    <xf numFmtId="2" fontId="0" fillId="0" borderId="0" xfId="0" applyNumberFormat="1" applyFont="1" applyBorder="1" applyAlignment="1">
      <alignment horizontal="right"/>
    </xf>
    <xf numFmtId="2" fontId="0" fillId="0" borderId="0" xfId="0" applyNumberFormat="1" applyFont="1" applyFill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Alignment="1">
      <alignment/>
    </xf>
    <xf numFmtId="0" fontId="2" fillId="0" borderId="0" xfId="0" applyFont="1" applyAlignment="1">
      <alignment vertical="center" wrapText="1"/>
    </xf>
    <xf numFmtId="0" fontId="9" fillId="0" borderId="0" xfId="52" applyFont="1" applyAlignment="1" applyProtection="1">
      <alignment/>
      <protection/>
    </xf>
    <xf numFmtId="0" fontId="7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0" fillId="0" borderId="0" xfId="0" applyNumberFormat="1" applyFont="1" applyAlignment="1">
      <alignment horizontal="left" vertical="top" wrapText="1"/>
    </xf>
    <xf numFmtId="0" fontId="7" fillId="0" borderId="0" xfId="0" applyNumberFormat="1" applyFont="1" applyBorder="1" applyAlignment="1">
      <alignment horizontal="center" wrapText="1"/>
    </xf>
    <xf numFmtId="0" fontId="7" fillId="0" borderId="12" xfId="0" applyNumberFormat="1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66666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AEAEA"/>
      <rgbColor rgb="0000CCFF"/>
      <rgbColor rgb="00CCFFFF"/>
      <rgbColor rgb="00CCFFCC"/>
      <rgbColor rgb="00FFFF99"/>
      <rgbColor rgb="0099CCFF"/>
      <rgbColor rgb="00336633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0</xdr:row>
      <xdr:rowOff>57150</xdr:rowOff>
    </xdr:from>
    <xdr:to>
      <xdr:col>1</xdr:col>
      <xdr:colOff>409575</xdr:colOff>
      <xdr:row>0</xdr:row>
      <xdr:rowOff>695325</xdr:rowOff>
    </xdr:to>
    <xdr:pic>
      <xdr:nvPicPr>
        <xdr:cNvPr id="1" name="Picture 139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0</xdr:row>
      <xdr:rowOff>57150</xdr:rowOff>
    </xdr:from>
    <xdr:to>
      <xdr:col>0</xdr:col>
      <xdr:colOff>857250</xdr:colOff>
      <xdr:row>0</xdr:row>
      <xdr:rowOff>695325</xdr:rowOff>
    </xdr:to>
    <xdr:pic>
      <xdr:nvPicPr>
        <xdr:cNvPr id="1" name="Picture 92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0</xdr:row>
      <xdr:rowOff>57150</xdr:rowOff>
    </xdr:from>
    <xdr:to>
      <xdr:col>1</xdr:col>
      <xdr:colOff>323850</xdr:colOff>
      <xdr:row>0</xdr:row>
      <xdr:rowOff>695325</xdr:rowOff>
    </xdr:to>
    <xdr:pic>
      <xdr:nvPicPr>
        <xdr:cNvPr id="1" name="Picture 92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0</xdr:row>
      <xdr:rowOff>57150</xdr:rowOff>
    </xdr:from>
    <xdr:to>
      <xdr:col>1</xdr:col>
      <xdr:colOff>323850</xdr:colOff>
      <xdr:row>0</xdr:row>
      <xdr:rowOff>695325</xdr:rowOff>
    </xdr:to>
    <xdr:pic>
      <xdr:nvPicPr>
        <xdr:cNvPr id="1" name="Picture 92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0</xdr:row>
      <xdr:rowOff>57150</xdr:rowOff>
    </xdr:from>
    <xdr:to>
      <xdr:col>1</xdr:col>
      <xdr:colOff>323850</xdr:colOff>
      <xdr:row>0</xdr:row>
      <xdr:rowOff>695325</xdr:rowOff>
    </xdr:to>
    <xdr:pic>
      <xdr:nvPicPr>
        <xdr:cNvPr id="1" name="Picture 92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0</xdr:row>
      <xdr:rowOff>57150</xdr:rowOff>
    </xdr:from>
    <xdr:to>
      <xdr:col>1</xdr:col>
      <xdr:colOff>323850</xdr:colOff>
      <xdr:row>0</xdr:row>
      <xdr:rowOff>695325</xdr:rowOff>
    </xdr:to>
    <xdr:pic>
      <xdr:nvPicPr>
        <xdr:cNvPr id="1" name="Picture 92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0</xdr:row>
      <xdr:rowOff>57150</xdr:rowOff>
    </xdr:from>
    <xdr:to>
      <xdr:col>1</xdr:col>
      <xdr:colOff>323850</xdr:colOff>
      <xdr:row>0</xdr:row>
      <xdr:rowOff>695325</xdr:rowOff>
    </xdr:to>
    <xdr:pic>
      <xdr:nvPicPr>
        <xdr:cNvPr id="1" name="Picture 92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0</xdr:row>
      <xdr:rowOff>57150</xdr:rowOff>
    </xdr:from>
    <xdr:to>
      <xdr:col>1</xdr:col>
      <xdr:colOff>323850</xdr:colOff>
      <xdr:row>0</xdr:row>
      <xdr:rowOff>695325</xdr:rowOff>
    </xdr:to>
    <xdr:pic>
      <xdr:nvPicPr>
        <xdr:cNvPr id="1" name="Picture 92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0</xdr:row>
      <xdr:rowOff>57150</xdr:rowOff>
    </xdr:from>
    <xdr:to>
      <xdr:col>0</xdr:col>
      <xdr:colOff>857250</xdr:colOff>
      <xdr:row>0</xdr:row>
      <xdr:rowOff>695325</xdr:rowOff>
    </xdr:to>
    <xdr:pic>
      <xdr:nvPicPr>
        <xdr:cNvPr id="1" name="Picture 92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0</xdr:row>
      <xdr:rowOff>57150</xdr:rowOff>
    </xdr:from>
    <xdr:to>
      <xdr:col>0</xdr:col>
      <xdr:colOff>857250</xdr:colOff>
      <xdr:row>0</xdr:row>
      <xdr:rowOff>695325</xdr:rowOff>
    </xdr:to>
    <xdr:pic>
      <xdr:nvPicPr>
        <xdr:cNvPr id="1" name="Picture 92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websitedbs/d3310114.nsf/Home/%C2%A9+Copyright?OpenDocument" TargetMode="External" /><Relationship Id="rId3" Type="http://schemas.openxmlformats.org/officeDocument/2006/relationships/hyperlink" Target="http://abs.gov.au/ausstats/abs@.nsf/Lookup/1370.0main+features22013" TargetMode="External" /><Relationship Id="rId4" Type="http://schemas.openxmlformats.org/officeDocument/2006/relationships/hyperlink" Target="http://abs.gov.au/ausstats/abs@.nsf/Lookup/1370.0main+features12013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AUSSTATS/abs@.nsf/mf/4714.0/" TargetMode="External" /><Relationship Id="rId2" Type="http://schemas.openxmlformats.org/officeDocument/2006/relationships/hyperlink" Target="http://www.abs.gov.au/websitedbs/d3310114.nsf/Home/%C2%A9+Copyright?OpenDocument" TargetMode="External" /><Relationship Id="rId3" Type="http://schemas.openxmlformats.org/officeDocument/2006/relationships/hyperlink" Target="http://www.abs.gov.au/AUSSTATS/abs@.nsf/Lookup/4190.0Main+Features11994?OpenDocument" TargetMode="External" /><Relationship Id="rId4" Type="http://schemas.openxmlformats.org/officeDocument/2006/relationships/drawing" Target="../drawings/drawing10.xml" /><Relationship Id="rId5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hyperlink" Target="http://www.abs.gov.au/AUSSTATS/abs@.nsf/Lookup/2049.0Main+Features12011?OpenDocument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hyperlink" Target="http://www.abs.gov.au/AUSSTATS/abs@.nsf/Lookup/2049.0Main+Features12011?OpenDocument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hyperlink" Target="http://www.abs.gov.au/AUSSTATS/abs@.nsf/Lookup/2049.0Main+Features12011?OpenDocument" TargetMode="Externa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hyperlink" Target="http://www.abs.gov.au/AUSSTATS/abs@.nsf/mf/4714.0/" TargetMode="External" /><Relationship Id="rId3" Type="http://schemas.openxmlformats.org/officeDocument/2006/relationships/hyperlink" Target="http://www.abs.gov.au/AUSSTATS/abs@.nsf/Lookup/4190.0Main+Features11994?OpenDocument" TargetMode="External" /><Relationship Id="rId4" Type="http://schemas.openxmlformats.org/officeDocument/2006/relationships/drawing" Target="../drawings/drawing8.xml" /><Relationship Id="rId5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hyperlink" Target="http://www.abs.gov.au/AUSSTATS/abs@.nsf/mf/4714.0/" TargetMode="External" /><Relationship Id="rId3" Type="http://schemas.openxmlformats.org/officeDocument/2006/relationships/hyperlink" Target="http://www.abs.gov.au/AUSSTATS/abs@.nsf/Lookup/4190.0Main+Features11994?OpenDocument" TargetMode="External" /><Relationship Id="rId4" Type="http://schemas.openxmlformats.org/officeDocument/2006/relationships/drawing" Target="../drawings/drawing9.xml" /><Relationship Id="rId5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5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33203125" defaultRowHeight="11.25"/>
  <cols>
    <col min="1" max="2" width="7.83203125" style="0" customWidth="1"/>
    <col min="3" max="3" width="140.83203125" style="11" customWidth="1"/>
    <col min="4" max="4" width="52" style="0" customWidth="1"/>
  </cols>
  <sheetData>
    <row r="1" spans="1:3" s="4" customFormat="1" ht="60" customHeight="1">
      <c r="A1" s="26" t="s">
        <v>3</v>
      </c>
      <c r="C1" s="20"/>
    </row>
    <row r="2" spans="1:3" s="2" customFormat="1" ht="19.5" customHeight="1">
      <c r="A2" s="16" t="s">
        <v>15</v>
      </c>
      <c r="C2" s="1"/>
    </row>
    <row r="3" spans="1:3" s="7" customFormat="1" ht="12.75" customHeight="1">
      <c r="A3" s="23" t="s">
        <v>95</v>
      </c>
      <c r="C3" s="12"/>
    </row>
    <row r="4" spans="2:3" s="7" customFormat="1" ht="12.75" customHeight="1">
      <c r="B4" s="30"/>
      <c r="C4" s="12"/>
    </row>
    <row r="5" s="7" customFormat="1" ht="19.5" customHeight="1">
      <c r="B5" s="22" t="s">
        <v>1</v>
      </c>
    </row>
    <row r="6" s="7" customFormat="1" ht="12.75" customHeight="1">
      <c r="B6" s="9" t="s">
        <v>2</v>
      </c>
    </row>
    <row r="7" spans="2:3" s="7" customFormat="1" ht="12.75" customHeight="1">
      <c r="B7" s="14"/>
      <c r="C7" s="13"/>
    </row>
    <row r="8" spans="2:3" s="7" customFormat="1" ht="12.75" customHeight="1">
      <c r="B8" s="31"/>
      <c r="C8" s="32" t="s">
        <v>16</v>
      </c>
    </row>
    <row r="9" spans="2:3" s="7" customFormat="1" ht="12.75" customHeight="1">
      <c r="B9" s="31"/>
      <c r="C9" s="33" t="s">
        <v>30</v>
      </c>
    </row>
    <row r="10" spans="2:3" s="7" customFormat="1" ht="12.75" customHeight="1">
      <c r="B10" s="61">
        <v>1</v>
      </c>
      <c r="C10" s="18" t="s">
        <v>27</v>
      </c>
    </row>
    <row r="11" spans="2:3" s="7" customFormat="1" ht="12.75" customHeight="1">
      <c r="B11" s="61">
        <v>1.2</v>
      </c>
      <c r="C11" s="34" t="s">
        <v>120</v>
      </c>
    </row>
    <row r="12" spans="2:3" s="7" customFormat="1" ht="12.75" customHeight="1">
      <c r="B12" s="61">
        <v>1.3</v>
      </c>
      <c r="C12" s="34" t="s">
        <v>121</v>
      </c>
    </row>
    <row r="13" spans="2:3" s="7" customFormat="1" ht="12.75" customHeight="1">
      <c r="B13" s="61"/>
      <c r="C13" s="34"/>
    </row>
    <row r="14" spans="2:3" s="7" customFormat="1" ht="12.75" customHeight="1">
      <c r="B14" s="61"/>
      <c r="C14" s="32" t="s">
        <v>129</v>
      </c>
    </row>
    <row r="15" spans="2:3" s="7" customFormat="1" ht="12.75" customHeight="1">
      <c r="B15" s="61"/>
      <c r="C15" s="32"/>
    </row>
    <row r="16" spans="2:3" s="7" customFormat="1" ht="12.75" customHeight="1">
      <c r="B16" s="61"/>
      <c r="C16" s="35" t="s">
        <v>17</v>
      </c>
    </row>
    <row r="17" spans="2:3" s="7" customFormat="1" ht="12.75" customHeight="1">
      <c r="B17" s="31"/>
      <c r="C17" s="33" t="s">
        <v>7</v>
      </c>
    </row>
    <row r="18" spans="2:3" s="7" customFormat="1" ht="12.75" customHeight="1">
      <c r="B18" s="61">
        <v>2</v>
      </c>
      <c r="C18" s="18" t="s">
        <v>122</v>
      </c>
    </row>
    <row r="19" spans="2:3" s="7" customFormat="1" ht="12.75" customHeight="1">
      <c r="B19" s="61"/>
      <c r="C19" s="18"/>
    </row>
    <row r="20" spans="2:3" s="7" customFormat="1" ht="12.75" customHeight="1">
      <c r="B20" s="61"/>
      <c r="C20" s="35" t="s">
        <v>18</v>
      </c>
    </row>
    <row r="21" spans="2:3" s="7" customFormat="1" ht="11.25">
      <c r="B21" s="31"/>
      <c r="C21" s="33" t="s">
        <v>7</v>
      </c>
    </row>
    <row r="22" spans="2:3" ht="12.75" customHeight="1">
      <c r="B22" s="61">
        <v>3</v>
      </c>
      <c r="C22" s="18" t="s">
        <v>123</v>
      </c>
    </row>
    <row r="23" spans="2:3" s="7" customFormat="1" ht="12.75" customHeight="1">
      <c r="B23" s="61"/>
      <c r="C23" s="34"/>
    </row>
    <row r="24" spans="2:3" s="7" customFormat="1" ht="12.75" customHeight="1">
      <c r="B24" s="61"/>
      <c r="C24" s="35" t="s">
        <v>19</v>
      </c>
    </row>
    <row r="25" spans="2:3" s="7" customFormat="1" ht="12.75" customHeight="1">
      <c r="B25" s="31"/>
      <c r="C25" s="33" t="s">
        <v>7</v>
      </c>
    </row>
    <row r="26" spans="2:3" ht="12.75" customHeight="1">
      <c r="B26" s="61">
        <v>4</v>
      </c>
      <c r="C26" s="18" t="s">
        <v>125</v>
      </c>
    </row>
    <row r="27" spans="2:3" s="7" customFormat="1" ht="11.25">
      <c r="B27" s="61"/>
      <c r="C27" s="34"/>
    </row>
    <row r="28" spans="2:3" ht="12.75" customHeight="1">
      <c r="B28" s="61"/>
      <c r="C28" s="35" t="s">
        <v>20</v>
      </c>
    </row>
    <row r="29" spans="2:3" s="7" customFormat="1" ht="12.75" customHeight="1">
      <c r="B29" s="31"/>
      <c r="C29" s="33" t="s">
        <v>7</v>
      </c>
    </row>
    <row r="30" spans="2:3" s="7" customFormat="1" ht="12.75" customHeight="1">
      <c r="B30" s="61">
        <v>5</v>
      </c>
      <c r="C30" s="18" t="s">
        <v>126</v>
      </c>
    </row>
    <row r="31" spans="2:3" s="7" customFormat="1" ht="12.75" customHeight="1">
      <c r="B31" s="61">
        <v>5.1</v>
      </c>
      <c r="C31" s="18" t="s">
        <v>127</v>
      </c>
    </row>
    <row r="32" spans="2:3" s="7" customFormat="1" ht="12.75" customHeight="1">
      <c r="B32" s="61">
        <v>5.2</v>
      </c>
      <c r="C32" s="18" t="s">
        <v>128</v>
      </c>
    </row>
    <row r="33" spans="2:3" ht="12.75" customHeight="1">
      <c r="B33" s="24"/>
      <c r="C33" s="25"/>
    </row>
    <row r="34" spans="2:3" ht="12.75" customHeight="1">
      <c r="B34" s="15"/>
      <c r="C34" s="15"/>
    </row>
    <row r="35" spans="2:3" ht="12.75" customHeight="1">
      <c r="B35" s="29" t="s">
        <v>4</v>
      </c>
      <c r="C35" s="3"/>
    </row>
    <row r="36" spans="2:3" ht="12.75" customHeight="1">
      <c r="B36" s="22"/>
      <c r="C36" s="15"/>
    </row>
    <row r="37" spans="2:3" ht="12.75" customHeight="1">
      <c r="B37" s="37" t="s">
        <v>8</v>
      </c>
      <c r="C37" s="36"/>
    </row>
    <row r="38" spans="2:3" ht="12.75" customHeight="1">
      <c r="B38" s="15" t="s">
        <v>9</v>
      </c>
      <c r="C38"/>
    </row>
    <row r="39" spans="2:3" ht="12.75" customHeight="1">
      <c r="B39" s="52" t="s">
        <v>10</v>
      </c>
      <c r="C39" s="52"/>
    </row>
    <row r="40" spans="2:3" ht="12.75" customHeight="1">
      <c r="B40" s="19"/>
      <c r="C40" s="15"/>
    </row>
    <row r="41" spans="2:3" ht="12.75" customHeight="1">
      <c r="B41" s="8" t="s">
        <v>0</v>
      </c>
      <c r="C41" s="15"/>
    </row>
    <row r="42" ht="12.75" customHeight="1"/>
    <row r="43" spans="2:3" ht="30" customHeight="1">
      <c r="B43" s="131" t="s">
        <v>5</v>
      </c>
      <c r="C43" s="131"/>
    </row>
    <row r="44" ht="12.75" customHeight="1"/>
    <row r="45" spans="2:3" ht="12.75" customHeight="1">
      <c r="B45" s="132" t="s">
        <v>6</v>
      </c>
      <c r="C45" s="132"/>
    </row>
  </sheetData>
  <sheetProtection/>
  <mergeCells count="2">
    <mergeCell ref="B43:C43"/>
    <mergeCell ref="B45:C45"/>
  </mergeCells>
  <hyperlinks>
    <hyperlink ref="B35:C35" r:id="rId1" display="More information available from the ABS web site"/>
    <hyperlink ref="B45:C45" r:id="rId2" display="© Commonwealth of Australia &lt;&lt;yyyy&gt;&gt;"/>
    <hyperlink ref="B10" location="'Table 1'!B8" display="Table 1"/>
    <hyperlink ref="B18" location="'Table 2'!A1" display="Table 2"/>
    <hyperlink ref="B22" location="'Table 3'!A1" display="Table 3"/>
    <hyperlink ref="B26" location="'Table 4'!A1" display="Table 4"/>
    <hyperlink ref="B30" location="'Table 5'!A1" display="Table 5"/>
    <hyperlink ref="B31" location="'Table 5.1'!A1" display="Table 5.1"/>
    <hyperlink ref="B11" location="'Table 1.2'!A1" display="Table 1.2"/>
    <hyperlink ref="B12" location="'Table 1.3'!A1" display="Table 1.3"/>
    <hyperlink ref="B32" location="'Table 5.2'!A1" display="'Table 5.2'!A1"/>
    <hyperlink ref="B39" r:id="rId3" display="About MAP"/>
    <hyperlink ref="B38" r:id="rId4" display="Homepage"/>
  </hyperlinks>
  <printOptions/>
  <pageMargins left="0.7" right="0.7" top="0.75" bottom="0.75" header="0.3" footer="0.3"/>
  <pageSetup fitToHeight="0" fitToWidth="1" horizontalDpi="600" verticalDpi="600" orientation="portrait" paperSize="9" scale="70" r:id="rId6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1" width="50" style="0" customWidth="1"/>
    <col min="2" max="7" width="11.83203125" style="0" customWidth="1"/>
  </cols>
  <sheetData>
    <row r="1" spans="1:2" s="4" customFormat="1" ht="60" customHeight="1">
      <c r="A1" s="27" t="s">
        <v>3</v>
      </c>
      <c r="B1" s="21"/>
    </row>
    <row r="2" s="77" customFormat="1" ht="19.5" customHeight="1">
      <c r="A2" s="16" t="str">
        <f>Contents!A2</f>
        <v>1370.0 Measures of Australia's Progress, 2013 - Progress Indicators for Home</v>
      </c>
    </row>
    <row r="3" s="81" customFormat="1" ht="12.75">
      <c r="A3" s="28" t="str">
        <f>Contents!A3</f>
        <v>Released at 11.30am (CANBERRA TIME) 14/11/2013</v>
      </c>
    </row>
    <row r="4" spans="1:6" s="81" customFormat="1" ht="19.5" customHeight="1">
      <c r="A4" s="47" t="s">
        <v>107</v>
      </c>
      <c r="B4" s="18"/>
      <c r="C4" s="39"/>
      <c r="D4" s="39"/>
      <c r="E4" s="39"/>
      <c r="F4" s="39"/>
    </row>
    <row r="5" spans="1:6" s="10" customFormat="1" ht="11.25">
      <c r="A5" s="38"/>
      <c r="B5" s="18"/>
      <c r="C5" s="39"/>
      <c r="D5" s="39"/>
      <c r="E5" s="39"/>
      <c r="F5" s="39"/>
    </row>
    <row r="6" spans="1:7" s="10" customFormat="1" ht="22.5" customHeight="1">
      <c r="A6" s="38"/>
      <c r="B6" s="136" t="s">
        <v>23</v>
      </c>
      <c r="C6" s="136"/>
      <c r="D6" s="136"/>
      <c r="E6" s="136"/>
      <c r="F6" s="136"/>
      <c r="G6" s="136"/>
    </row>
    <row r="7" spans="1:7" s="10" customFormat="1" ht="22.5" customHeight="1">
      <c r="A7" s="40"/>
      <c r="B7" s="62" t="s">
        <v>46</v>
      </c>
      <c r="C7" s="62" t="s">
        <v>47</v>
      </c>
      <c r="D7" s="62" t="s">
        <v>48</v>
      </c>
      <c r="E7" s="69" t="s">
        <v>49</v>
      </c>
      <c r="F7" s="69" t="s">
        <v>50</v>
      </c>
      <c r="G7" s="69" t="s">
        <v>39</v>
      </c>
    </row>
    <row r="8" spans="2:7" s="10" customFormat="1" ht="11.25">
      <c r="B8" s="70" t="s">
        <v>21</v>
      </c>
      <c r="C8" s="70" t="s">
        <v>21</v>
      </c>
      <c r="D8" s="70" t="s">
        <v>21</v>
      </c>
      <c r="E8" s="70" t="s">
        <v>21</v>
      </c>
      <c r="F8" s="70" t="s">
        <v>21</v>
      </c>
      <c r="G8" s="70" t="s">
        <v>21</v>
      </c>
    </row>
    <row r="9" spans="1:7" s="10" customFormat="1" ht="11.25">
      <c r="A9" s="64">
        <v>1994</v>
      </c>
      <c r="B9" s="58"/>
      <c r="C9" s="58"/>
      <c r="D9" s="58"/>
      <c r="E9" s="58"/>
      <c r="F9" s="58"/>
      <c r="G9" s="58"/>
    </row>
    <row r="10" spans="1:7" s="10" customFormat="1" ht="11.25">
      <c r="A10" s="67" t="s">
        <v>40</v>
      </c>
      <c r="B10" s="42">
        <v>68.2</v>
      </c>
      <c r="C10" s="122">
        <v>75.6</v>
      </c>
      <c r="D10" s="122">
        <v>77</v>
      </c>
      <c r="E10" s="122">
        <v>81.4</v>
      </c>
      <c r="F10" s="122">
        <v>83.4</v>
      </c>
      <c r="G10" s="122">
        <v>74.8</v>
      </c>
    </row>
    <row r="11" spans="1:7" s="10" customFormat="1" ht="11.25">
      <c r="A11" s="67" t="s">
        <v>41</v>
      </c>
      <c r="B11" s="42">
        <v>31.8</v>
      </c>
      <c r="C11" s="122">
        <v>24.4</v>
      </c>
      <c r="D11" s="121">
        <v>23</v>
      </c>
      <c r="E11" s="121">
        <v>18.6</v>
      </c>
      <c r="F11" s="121">
        <v>16.6</v>
      </c>
      <c r="G11" s="122">
        <v>25.2</v>
      </c>
    </row>
    <row r="12" spans="1:7" s="10" customFormat="1" ht="11.25">
      <c r="A12" s="67"/>
      <c r="B12" s="127"/>
      <c r="C12" s="129"/>
      <c r="D12" s="129"/>
      <c r="E12" s="129"/>
      <c r="F12" s="129"/>
      <c r="G12" s="129"/>
    </row>
    <row r="13" spans="1:7" s="10" customFormat="1" ht="11.25">
      <c r="A13" s="67" t="s">
        <v>53</v>
      </c>
      <c r="B13" s="127"/>
      <c r="C13" s="129"/>
      <c r="D13" s="129"/>
      <c r="E13" s="129"/>
      <c r="F13" s="129"/>
      <c r="G13" s="129"/>
    </row>
    <row r="14" spans="1:7" s="10" customFormat="1" ht="11.25">
      <c r="A14" s="67" t="s">
        <v>54</v>
      </c>
      <c r="B14" s="42">
        <v>44.7</v>
      </c>
      <c r="C14" s="122">
        <v>36.2</v>
      </c>
      <c r="D14" s="122">
        <v>38.2</v>
      </c>
      <c r="E14" s="122">
        <v>34.3</v>
      </c>
      <c r="F14" s="121">
        <v>39.1</v>
      </c>
      <c r="G14" s="122">
        <v>39.2</v>
      </c>
    </row>
    <row r="15" spans="1:7" s="10" customFormat="1" ht="11.25">
      <c r="A15" s="67" t="s">
        <v>55</v>
      </c>
      <c r="B15" s="42">
        <v>55.3</v>
      </c>
      <c r="C15" s="122">
        <v>63.8</v>
      </c>
      <c r="D15" s="122">
        <v>61.8</v>
      </c>
      <c r="E15" s="122">
        <v>65.7</v>
      </c>
      <c r="F15" s="121">
        <v>60.9</v>
      </c>
      <c r="G15" s="122">
        <v>60.8</v>
      </c>
    </row>
    <row r="16" spans="1:7" s="10" customFormat="1" ht="11.25">
      <c r="A16" s="64"/>
      <c r="B16" s="127"/>
      <c r="C16" s="129"/>
      <c r="D16" s="129"/>
      <c r="E16" s="129"/>
      <c r="F16" s="129"/>
      <c r="G16" s="129"/>
    </row>
    <row r="17" spans="1:7" s="10" customFormat="1" ht="11.25">
      <c r="A17" s="64">
        <v>2002</v>
      </c>
      <c r="B17" s="127"/>
      <c r="C17" s="129"/>
      <c r="D17" s="129"/>
      <c r="E17" s="129"/>
      <c r="F17" s="129"/>
      <c r="G17" s="129"/>
    </row>
    <row r="18" spans="1:7" s="10" customFormat="1" ht="11.25">
      <c r="A18" s="67" t="s">
        <v>40</v>
      </c>
      <c r="B18" s="42">
        <v>61.6</v>
      </c>
      <c r="C18" s="122">
        <v>70.9</v>
      </c>
      <c r="D18" s="122">
        <v>74.3</v>
      </c>
      <c r="E18" s="122">
        <v>71.1</v>
      </c>
      <c r="F18" s="122">
        <v>76.9</v>
      </c>
      <c r="G18" s="122">
        <v>69.6</v>
      </c>
    </row>
    <row r="19" spans="1:7" s="10" customFormat="1" ht="11.25">
      <c r="A19" s="67" t="s">
        <v>41</v>
      </c>
      <c r="B19" s="42">
        <v>38.4</v>
      </c>
      <c r="C19" s="122">
        <v>29.1</v>
      </c>
      <c r="D19" s="122">
        <v>25.7</v>
      </c>
      <c r="E19" s="122">
        <v>28.9</v>
      </c>
      <c r="F19" s="122">
        <v>23.1</v>
      </c>
      <c r="G19" s="122">
        <v>30.4</v>
      </c>
    </row>
    <row r="20" spans="1:7" s="10" customFormat="1" ht="11.25">
      <c r="A20" s="67"/>
      <c r="B20" s="89"/>
      <c r="C20" s="128"/>
      <c r="D20" s="128"/>
      <c r="E20" s="128"/>
      <c r="F20" s="128"/>
      <c r="G20" s="128"/>
    </row>
    <row r="21" spans="1:7" s="10" customFormat="1" ht="11.25">
      <c r="A21" s="67" t="s">
        <v>53</v>
      </c>
      <c r="B21" s="89"/>
      <c r="C21" s="128"/>
      <c r="D21" s="128"/>
      <c r="E21" s="128"/>
      <c r="F21" s="128"/>
      <c r="G21" s="91"/>
    </row>
    <row r="22" spans="1:7" s="10" customFormat="1" ht="11.25">
      <c r="A22" s="67" t="s">
        <v>54</v>
      </c>
      <c r="B22" s="42">
        <v>29.4</v>
      </c>
      <c r="C22" s="122">
        <v>31.7</v>
      </c>
      <c r="D22" s="122">
        <v>31.1</v>
      </c>
      <c r="E22" s="122">
        <v>33.4</v>
      </c>
      <c r="F22" s="122">
        <v>33.4</v>
      </c>
      <c r="G22" s="122">
        <v>31.4</v>
      </c>
    </row>
    <row r="23" spans="1:7" s="10" customFormat="1" ht="11.25">
      <c r="A23" s="67" t="s">
        <v>55</v>
      </c>
      <c r="B23" s="42">
        <v>70.6</v>
      </c>
      <c r="C23" s="122">
        <v>68.3</v>
      </c>
      <c r="D23" s="122">
        <v>68.9</v>
      </c>
      <c r="E23" s="122">
        <v>66.6</v>
      </c>
      <c r="F23" s="122">
        <v>66.6</v>
      </c>
      <c r="G23" s="122">
        <v>68.6</v>
      </c>
    </row>
    <row r="24" spans="2:7" s="10" customFormat="1" ht="11.25">
      <c r="B24" s="90"/>
      <c r="C24" s="91"/>
      <c r="D24" s="91"/>
      <c r="E24" s="91"/>
      <c r="F24" s="91"/>
      <c r="G24" s="91"/>
    </row>
    <row r="25" spans="1:7" s="10" customFormat="1" ht="11.25">
      <c r="A25" s="64">
        <v>2008</v>
      </c>
      <c r="B25" s="89"/>
      <c r="C25" s="128"/>
      <c r="D25" s="128"/>
      <c r="E25" s="128"/>
      <c r="F25" s="128"/>
      <c r="G25" s="91"/>
    </row>
    <row r="26" spans="1:7" s="10" customFormat="1" ht="11.25">
      <c r="A26" s="67" t="s">
        <v>40</v>
      </c>
      <c r="B26" s="42">
        <v>60.6</v>
      </c>
      <c r="C26" s="122">
        <v>72.8</v>
      </c>
      <c r="D26" s="122">
        <v>80.8</v>
      </c>
      <c r="E26" s="54">
        <v>77.5</v>
      </c>
      <c r="F26" s="54">
        <v>76.7</v>
      </c>
      <c r="G26" s="54">
        <v>71.7</v>
      </c>
    </row>
    <row r="27" spans="1:7" s="10" customFormat="1" ht="11.25">
      <c r="A27" s="67" t="s">
        <v>41</v>
      </c>
      <c r="B27" s="42">
        <v>39.4</v>
      </c>
      <c r="C27" s="122">
        <v>27.2</v>
      </c>
      <c r="D27" s="122">
        <v>19.2</v>
      </c>
      <c r="E27" s="54">
        <v>22.5</v>
      </c>
      <c r="F27" s="121">
        <v>23.3</v>
      </c>
      <c r="G27" s="54">
        <v>28.3</v>
      </c>
    </row>
    <row r="28" spans="1:7" s="10" customFormat="1" ht="11.25">
      <c r="A28" s="43"/>
      <c r="B28" s="90"/>
      <c r="C28" s="91"/>
      <c r="D28" s="91"/>
      <c r="E28" s="91"/>
      <c r="F28" s="91"/>
      <c r="G28" s="91"/>
    </row>
    <row r="29" spans="1:7" s="10" customFormat="1" ht="11.25">
      <c r="A29" s="67" t="s">
        <v>53</v>
      </c>
      <c r="B29" s="90"/>
      <c r="C29" s="91"/>
      <c r="D29" s="91"/>
      <c r="E29" s="128"/>
      <c r="F29" s="128"/>
      <c r="G29" s="91"/>
    </row>
    <row r="30" spans="1:7" s="10" customFormat="1" ht="11.25">
      <c r="A30" s="67" t="s">
        <v>54</v>
      </c>
      <c r="B30" s="42">
        <v>41.2</v>
      </c>
      <c r="C30" s="42">
        <v>34</v>
      </c>
      <c r="D30" s="42">
        <v>35.8</v>
      </c>
      <c r="E30" s="44">
        <v>29.1</v>
      </c>
      <c r="F30" s="42">
        <v>31.6</v>
      </c>
      <c r="G30" s="42">
        <v>35.2</v>
      </c>
    </row>
    <row r="31" spans="1:7" s="10" customFormat="1" ht="11.25">
      <c r="A31" s="67" t="s">
        <v>55</v>
      </c>
      <c r="B31" s="42">
        <v>58.8</v>
      </c>
      <c r="C31" s="42">
        <v>66</v>
      </c>
      <c r="D31" s="42">
        <v>64.2</v>
      </c>
      <c r="E31" s="44">
        <v>70.9</v>
      </c>
      <c r="F31" s="42">
        <v>68.4</v>
      </c>
      <c r="G31" s="42">
        <v>64.8</v>
      </c>
    </row>
    <row r="32" s="10" customFormat="1" ht="11.25"/>
    <row r="33" spans="1:7" s="10" customFormat="1" ht="11.25">
      <c r="A33" s="65" t="s">
        <v>14</v>
      </c>
      <c r="E33" s="77"/>
      <c r="F33" s="77"/>
      <c r="G33" s="77"/>
    </row>
    <row r="34" s="10" customFormat="1" ht="11.25">
      <c r="A34" s="19"/>
    </row>
    <row r="35" s="10" customFormat="1" ht="11.25">
      <c r="A35" s="18" t="s">
        <v>105</v>
      </c>
    </row>
    <row r="36" s="10" customFormat="1" ht="11.25"/>
    <row r="37" spans="1:2" s="10" customFormat="1" ht="11.25">
      <c r="A37" s="41" t="s">
        <v>51</v>
      </c>
      <c r="B37" s="15" t="s">
        <v>56</v>
      </c>
    </row>
    <row r="38" spans="2:4" s="10" customFormat="1" ht="11.25">
      <c r="B38" s="66" t="s">
        <v>106</v>
      </c>
      <c r="C38" s="42"/>
      <c r="D38" s="42"/>
    </row>
    <row r="39" s="10" customFormat="1" ht="11.25">
      <c r="A39" s="52" t="s">
        <v>6</v>
      </c>
    </row>
  </sheetData>
  <sheetProtection/>
  <mergeCells count="1">
    <mergeCell ref="B6:G6"/>
  </mergeCells>
  <hyperlinks>
    <hyperlink ref="B38" r:id="rId1" display="National Aboriginal and Torres Strait Islander Social Survey, 2002 and 2008"/>
    <hyperlink ref="A39" r:id="rId2" display="© Commonwealth of Australia &lt;&lt;yyyy&gt;&gt;"/>
    <hyperlink ref="B37" r:id="rId3" display="ABS National Aboriginal and Torres Strait Islander Survey, 1994 (cat no 4190.0)"/>
  </hyperlinks>
  <printOptions/>
  <pageMargins left="0.7" right="0.7" top="0.75" bottom="0.75" header="0.3" footer="0.3"/>
  <pageSetup horizontalDpi="600" verticalDpi="600" orientation="portrait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1" width="9.33203125" style="0" customWidth="1"/>
    <col min="2" max="3" width="11.83203125" style="0" customWidth="1"/>
  </cols>
  <sheetData>
    <row r="1" spans="1:2" s="4" customFormat="1" ht="60" customHeight="1">
      <c r="A1" s="27" t="s">
        <v>3</v>
      </c>
      <c r="B1" s="21"/>
    </row>
    <row r="2" s="77" customFormat="1" ht="19.5" customHeight="1">
      <c r="A2" s="16" t="str">
        <f>Contents!A2</f>
        <v>1370.0 Measures of Australia's Progress, 2013 - Progress Indicators for Home</v>
      </c>
    </row>
    <row r="3" s="81" customFormat="1" ht="12.75">
      <c r="A3" s="28" t="str">
        <f>Contents!A3</f>
        <v>Released at 11.30am (CANBERRA TIME) 14/11/2013</v>
      </c>
    </row>
    <row r="4" spans="1:3" s="81" customFormat="1" ht="19.5" customHeight="1">
      <c r="A4" s="47" t="s">
        <v>117</v>
      </c>
      <c r="B4" s="18"/>
      <c r="C4" s="39"/>
    </row>
    <row r="5" spans="1:3" s="10" customFormat="1" ht="11.25">
      <c r="A5" s="38"/>
      <c r="B5" s="18"/>
      <c r="C5" s="39"/>
    </row>
    <row r="6" spans="1:3" s="10" customFormat="1" ht="45">
      <c r="A6" s="73"/>
      <c r="B6" s="72" t="s">
        <v>85</v>
      </c>
      <c r="C6" s="72" t="s">
        <v>86</v>
      </c>
    </row>
    <row r="7" spans="1:3" s="10" customFormat="1" ht="11.25">
      <c r="A7" s="40" t="s">
        <v>11</v>
      </c>
      <c r="B7" s="85" t="s">
        <v>83</v>
      </c>
      <c r="C7" s="86" t="s">
        <v>84</v>
      </c>
    </row>
    <row r="8" spans="1:3" s="10" customFormat="1" ht="11.25">
      <c r="A8" s="43">
        <v>2001</v>
      </c>
      <c r="B8" s="50">
        <v>95314</v>
      </c>
      <c r="C8" s="68">
        <v>50.8</v>
      </c>
    </row>
    <row r="9" spans="1:3" s="10" customFormat="1" ht="11.25">
      <c r="A9" s="43">
        <v>2006</v>
      </c>
      <c r="B9" s="50">
        <v>89728</v>
      </c>
      <c r="C9" s="68">
        <v>45.2</v>
      </c>
    </row>
    <row r="10" spans="1:3" s="10" customFormat="1" ht="11.25">
      <c r="A10" s="43">
        <v>2011</v>
      </c>
      <c r="B10" s="51">
        <v>105237</v>
      </c>
      <c r="C10" s="87">
        <v>48.9</v>
      </c>
    </row>
    <row r="11" spans="1:3" s="10" customFormat="1" ht="11.25">
      <c r="A11" s="18"/>
      <c r="B11" s="45"/>
      <c r="C11" s="45"/>
    </row>
    <row r="12" spans="1:3" s="10" customFormat="1" ht="11.25">
      <c r="A12" s="55" t="s">
        <v>87</v>
      </c>
      <c r="B12" s="18"/>
      <c r="C12" s="18"/>
    </row>
    <row r="13" spans="1:3" s="10" customFormat="1" ht="11.25">
      <c r="A13" s="18"/>
      <c r="B13" s="45"/>
      <c r="C13" s="45"/>
    </row>
    <row r="14" spans="1:3" s="10" customFormat="1" ht="11.25">
      <c r="A14" s="18" t="s">
        <v>51</v>
      </c>
      <c r="B14" s="15" t="s">
        <v>70</v>
      </c>
      <c r="C14" s="15"/>
    </row>
    <row r="15" spans="1:3" s="10" customFormat="1" ht="11.25">
      <c r="A15" s="18"/>
      <c r="B15" s="66"/>
      <c r="C15" s="83"/>
    </row>
    <row r="16" spans="1:3" s="10" customFormat="1" ht="11.25">
      <c r="A16" s="52" t="s">
        <v>6</v>
      </c>
      <c r="B16" s="52"/>
      <c r="C16" s="45"/>
    </row>
  </sheetData>
  <sheetProtection/>
  <hyperlinks>
    <hyperlink ref="A16:B16" r:id="rId1" display="© Commonwealth of Australia &lt;&lt;yyyy&gt;&gt;"/>
    <hyperlink ref="B14:C14" r:id="rId2" display="ABS Cenus of Population and Housing: Estimating Homelessness, 2011 (cat no. 2049.0)"/>
  </hyperlinks>
  <printOptions/>
  <pageMargins left="0.7" right="0.7" top="0.75" bottom="0.75" header="0.3" footer="0.3"/>
  <pageSetup fitToHeight="0" fitToWidth="0" horizontalDpi="600" verticalDpi="600" orientation="portrait" paperSize="9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1" width="9.33203125" style="0" customWidth="1"/>
    <col min="2" max="10" width="11.83203125" style="0" customWidth="1"/>
    <col min="11" max="11" width="2.33203125" style="0" customWidth="1"/>
    <col min="12" max="13" width="11.83203125" style="0" customWidth="1"/>
  </cols>
  <sheetData>
    <row r="1" spans="1:11" s="4" customFormat="1" ht="60" customHeight="1">
      <c r="A1" s="27" t="s">
        <v>3</v>
      </c>
      <c r="B1" s="27"/>
      <c r="C1" s="27"/>
      <c r="J1" s="6"/>
      <c r="K1" s="5"/>
    </row>
    <row r="2" s="77" customFormat="1" ht="19.5" customHeight="1">
      <c r="A2" s="16" t="str">
        <f>Contents!A2</f>
        <v>1370.0 Measures of Australia's Progress, 2013 - Progress Indicators for Home</v>
      </c>
    </row>
    <row r="3" s="81" customFormat="1" ht="12.75">
      <c r="A3" s="28" t="str">
        <f>Contents!A3</f>
        <v>Released at 11.30am (CANBERRA TIME) 14/11/2013</v>
      </c>
    </row>
    <row r="4" spans="1:8" s="81" customFormat="1" ht="19.5" customHeight="1">
      <c r="A4" s="47" t="s">
        <v>118</v>
      </c>
      <c r="B4" s="38"/>
      <c r="C4" s="38"/>
      <c r="D4" s="39"/>
      <c r="E4" s="39"/>
      <c r="F4" s="39"/>
      <c r="G4" s="39"/>
      <c r="H4" s="39"/>
    </row>
    <row r="5" spans="1:10" s="81" customFormat="1" ht="11.25">
      <c r="A5" s="38"/>
      <c r="B5" s="71"/>
      <c r="C5" s="71"/>
      <c r="D5" s="71"/>
      <c r="E5" s="71"/>
      <c r="F5" s="71"/>
      <c r="G5" s="71"/>
      <c r="H5" s="71"/>
      <c r="I5" s="71"/>
      <c r="J5" s="71"/>
    </row>
    <row r="6" spans="1:13" s="10" customFormat="1" ht="22.5" customHeight="1">
      <c r="A6" s="38"/>
      <c r="B6" s="133" t="s">
        <v>23</v>
      </c>
      <c r="C6" s="133"/>
      <c r="D6" s="133"/>
      <c r="E6" s="133"/>
      <c r="F6" s="133"/>
      <c r="G6" s="133"/>
      <c r="H6" s="133"/>
      <c r="I6" s="133"/>
      <c r="J6" s="133"/>
      <c r="L6" s="134" t="s">
        <v>93</v>
      </c>
      <c r="M6" s="134"/>
    </row>
    <row r="7" spans="1:13" s="10" customFormat="1" ht="22.5" customHeight="1">
      <c r="A7" s="18"/>
      <c r="B7" s="94" t="s">
        <v>22</v>
      </c>
      <c r="C7" s="94" t="s">
        <v>88</v>
      </c>
      <c r="D7" s="94" t="s">
        <v>89</v>
      </c>
      <c r="E7" s="94" t="s">
        <v>47</v>
      </c>
      <c r="F7" s="94" t="s">
        <v>48</v>
      </c>
      <c r="G7" s="92" t="s">
        <v>49</v>
      </c>
      <c r="H7" s="92" t="s">
        <v>90</v>
      </c>
      <c r="I7" s="94" t="s">
        <v>91</v>
      </c>
      <c r="J7" s="92" t="s">
        <v>92</v>
      </c>
      <c r="K7" s="93"/>
      <c r="L7" s="95" t="s">
        <v>25</v>
      </c>
      <c r="M7" s="94" t="s">
        <v>26</v>
      </c>
    </row>
    <row r="8" spans="1:13" s="10" customFormat="1" ht="11.25">
      <c r="A8" s="18" t="s">
        <v>11</v>
      </c>
      <c r="B8" s="96" t="s">
        <v>84</v>
      </c>
      <c r="C8" s="96" t="s">
        <v>84</v>
      </c>
      <c r="D8" s="96" t="s">
        <v>84</v>
      </c>
      <c r="E8" s="96" t="s">
        <v>84</v>
      </c>
      <c r="F8" s="96" t="s">
        <v>84</v>
      </c>
      <c r="G8" s="96" t="s">
        <v>84</v>
      </c>
      <c r="H8" s="96" t="s">
        <v>84</v>
      </c>
      <c r="I8" s="96" t="s">
        <v>84</v>
      </c>
      <c r="J8" s="96" t="s">
        <v>84</v>
      </c>
      <c r="K8" s="88"/>
      <c r="L8" s="96" t="s">
        <v>84</v>
      </c>
      <c r="M8" s="96" t="s">
        <v>84</v>
      </c>
    </row>
    <row r="9" spans="1:13" s="10" customFormat="1" ht="11.25">
      <c r="A9" s="53">
        <v>2001</v>
      </c>
      <c r="B9" s="42" t="s">
        <v>24</v>
      </c>
      <c r="C9" s="42" t="s">
        <v>24</v>
      </c>
      <c r="D9" s="42" t="s">
        <v>24</v>
      </c>
      <c r="E9" s="42" t="s">
        <v>24</v>
      </c>
      <c r="F9" s="42" t="s">
        <v>24</v>
      </c>
      <c r="G9" s="42" t="s">
        <v>24</v>
      </c>
      <c r="H9" s="42" t="s">
        <v>24</v>
      </c>
      <c r="I9" s="42" t="s">
        <v>24</v>
      </c>
      <c r="J9" s="42" t="s">
        <v>24</v>
      </c>
      <c r="K9" s="44"/>
      <c r="L9" s="42" t="s">
        <v>24</v>
      </c>
      <c r="M9" s="42" t="s">
        <v>24</v>
      </c>
    </row>
    <row r="10" spans="1:13" s="10" customFormat="1" ht="11.25">
      <c r="A10" s="41">
        <v>2006</v>
      </c>
      <c r="B10" s="42">
        <v>50.5</v>
      </c>
      <c r="C10" s="42">
        <v>51.1</v>
      </c>
      <c r="D10" s="42">
        <v>75.4</v>
      </c>
      <c r="E10" s="42">
        <v>59.2</v>
      </c>
      <c r="F10" s="42">
        <v>44.9</v>
      </c>
      <c r="G10" s="42">
        <v>38.3</v>
      </c>
      <c r="H10" s="42">
        <v>31.7</v>
      </c>
      <c r="I10" s="44">
        <v>25.9</v>
      </c>
      <c r="J10" s="42">
        <v>15.4</v>
      </c>
      <c r="K10" s="44"/>
      <c r="L10" s="42">
        <v>52.2</v>
      </c>
      <c r="M10" s="44">
        <v>38.4</v>
      </c>
    </row>
    <row r="11" spans="1:13" s="10" customFormat="1" ht="11.25">
      <c r="A11" s="41">
        <v>2011</v>
      </c>
      <c r="B11" s="42">
        <v>53.8</v>
      </c>
      <c r="C11" s="42">
        <v>55.9</v>
      </c>
      <c r="D11" s="42">
        <v>88</v>
      </c>
      <c r="E11" s="42">
        <v>65.1</v>
      </c>
      <c r="F11" s="42">
        <v>47.3</v>
      </c>
      <c r="G11" s="42">
        <v>42.4</v>
      </c>
      <c r="H11" s="42">
        <v>34.6</v>
      </c>
      <c r="I11" s="54">
        <v>25.7</v>
      </c>
      <c r="J11" s="42">
        <v>14.6</v>
      </c>
      <c r="K11" s="44"/>
      <c r="L11" s="44">
        <v>55.9</v>
      </c>
      <c r="M11" s="44">
        <v>42.1</v>
      </c>
    </row>
    <row r="12" spans="1:10" s="10" customFormat="1" ht="11.25">
      <c r="A12" s="41"/>
      <c r="B12" s="41"/>
      <c r="C12" s="41"/>
      <c r="D12" s="50"/>
      <c r="E12" s="50"/>
      <c r="F12" s="50"/>
      <c r="G12" s="50"/>
      <c r="H12" s="50"/>
      <c r="I12" s="51"/>
      <c r="J12" s="50"/>
    </row>
    <row r="13" spans="1:8" s="10" customFormat="1" ht="11.25">
      <c r="A13" s="18" t="s">
        <v>115</v>
      </c>
      <c r="B13" s="18"/>
      <c r="C13" s="18"/>
      <c r="D13" s="45"/>
      <c r="E13" s="45"/>
      <c r="F13" s="45"/>
      <c r="G13" s="45"/>
      <c r="H13" s="45"/>
    </row>
    <row r="14" spans="1:8" s="10" customFormat="1" ht="11.25">
      <c r="A14" s="55" t="s">
        <v>94</v>
      </c>
      <c r="B14" s="18"/>
      <c r="C14" s="18"/>
      <c r="D14" s="45"/>
      <c r="E14" s="45"/>
      <c r="F14" s="45"/>
      <c r="G14" s="45"/>
      <c r="H14" s="45"/>
    </row>
    <row r="15" spans="1:13" s="56" customFormat="1" ht="11.25">
      <c r="A15" s="19"/>
      <c r="B15" s="19"/>
      <c r="C15" s="19"/>
      <c r="D15" s="59"/>
      <c r="E15" s="59"/>
      <c r="F15" s="59"/>
      <c r="G15" s="59"/>
      <c r="H15" s="59"/>
      <c r="I15" s="59"/>
      <c r="J15" s="59"/>
      <c r="K15" s="59"/>
      <c r="L15" s="59"/>
      <c r="M15" s="59"/>
    </row>
    <row r="16" spans="1:8" s="10" customFormat="1" ht="11.25">
      <c r="A16" s="18" t="s">
        <v>28</v>
      </c>
      <c r="B16" s="15" t="s">
        <v>70</v>
      </c>
      <c r="C16" s="15"/>
      <c r="D16" s="15"/>
      <c r="E16" s="15"/>
      <c r="F16" s="15"/>
      <c r="G16" s="45"/>
      <c r="H16" s="45"/>
    </row>
    <row r="17" spans="1:8" s="10" customFormat="1" ht="11.25">
      <c r="A17" s="18"/>
      <c r="B17" s="18"/>
      <c r="C17" s="18"/>
      <c r="D17" s="45"/>
      <c r="E17" s="45"/>
      <c r="F17" s="45"/>
      <c r="G17" s="45"/>
      <c r="H17" s="45"/>
    </row>
    <row r="18" spans="1:8" s="10" customFormat="1" ht="11.25">
      <c r="A18" s="52" t="s">
        <v>6</v>
      </c>
      <c r="B18" s="52"/>
      <c r="C18" s="52"/>
      <c r="D18" s="45"/>
      <c r="E18" s="45"/>
      <c r="F18" s="45"/>
      <c r="G18" s="45"/>
      <c r="H18" s="45"/>
    </row>
  </sheetData>
  <sheetProtection/>
  <mergeCells count="2">
    <mergeCell ref="B6:J6"/>
    <mergeCell ref="L6:M6"/>
  </mergeCells>
  <hyperlinks>
    <hyperlink ref="A18" r:id="rId1" display="© Commonwealth of Australia &lt;&lt;yyyy&gt;&gt;"/>
    <hyperlink ref="B16:F16" r:id="rId2" display="ABS Cenus of Population and Housing: Estimating Homelessness, 2011 (cat no. 2049.0)"/>
  </hyperlinks>
  <printOptions/>
  <pageMargins left="0.7" right="0.7" top="0.75" bottom="0.75" header="0.3" footer="0.3"/>
  <pageSetup horizontalDpi="600" verticalDpi="600" orientation="portrait" paperSize="9" r:id="rId4"/>
  <ignoredErrors>
    <ignoredError sqref="C7" twoDigitTextYear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1" width="9.33203125" style="0" customWidth="1"/>
    <col min="2" max="10" width="11.83203125" style="0" customWidth="1"/>
  </cols>
  <sheetData>
    <row r="1" spans="1:10" s="4" customFormat="1" ht="60" customHeight="1">
      <c r="A1" s="27" t="s">
        <v>3</v>
      </c>
      <c r="B1" s="27"/>
      <c r="C1" s="27"/>
      <c r="J1" s="5"/>
    </row>
    <row r="2" s="77" customFormat="1" ht="19.5" customHeight="1">
      <c r="A2" s="16" t="str">
        <f>Contents!A2</f>
        <v>1370.0 Measures of Australia's Progress, 2013 - Progress Indicators for Home</v>
      </c>
    </row>
    <row r="3" s="81" customFormat="1" ht="12.75">
      <c r="A3" s="28" t="str">
        <f>Contents!A3</f>
        <v>Released at 11.30am (CANBERRA TIME) 14/11/2013</v>
      </c>
    </row>
    <row r="4" spans="1:8" s="81" customFormat="1" ht="19.5" customHeight="1">
      <c r="A4" s="47" t="s">
        <v>119</v>
      </c>
      <c r="B4" s="38"/>
      <c r="C4" s="38"/>
      <c r="D4" s="39"/>
      <c r="E4" s="39"/>
      <c r="F4" s="39"/>
      <c r="G4" s="39"/>
      <c r="H4" s="39"/>
    </row>
    <row r="5" spans="1:8" s="81" customFormat="1" ht="11.25">
      <c r="A5" s="38"/>
      <c r="B5" s="38"/>
      <c r="C5" s="38"/>
      <c r="D5" s="39"/>
      <c r="E5" s="39"/>
      <c r="F5" s="39"/>
      <c r="G5" s="39"/>
      <c r="H5" s="39"/>
    </row>
    <row r="6" spans="1:10" s="10" customFormat="1" ht="33.75">
      <c r="A6" s="97"/>
      <c r="B6" s="98" t="s">
        <v>31</v>
      </c>
      <c r="C6" s="99" t="s">
        <v>32</v>
      </c>
      <c r="D6" s="100" t="s">
        <v>33</v>
      </c>
      <c r="E6" s="75" t="s">
        <v>34</v>
      </c>
      <c r="F6" s="75" t="s">
        <v>35</v>
      </c>
      <c r="G6" s="31" t="s">
        <v>36</v>
      </c>
      <c r="H6" s="75" t="s">
        <v>37</v>
      </c>
      <c r="I6" s="75" t="s">
        <v>52</v>
      </c>
      <c r="J6" s="84" t="s">
        <v>38</v>
      </c>
    </row>
    <row r="7" spans="1:10" s="10" customFormat="1" ht="11.25">
      <c r="A7" s="102" t="s">
        <v>11</v>
      </c>
      <c r="B7" s="101" t="s">
        <v>84</v>
      </c>
      <c r="C7" s="101" t="s">
        <v>84</v>
      </c>
      <c r="D7" s="101" t="s">
        <v>84</v>
      </c>
      <c r="E7" s="101" t="s">
        <v>84</v>
      </c>
      <c r="F7" s="101" t="s">
        <v>84</v>
      </c>
      <c r="G7" s="101" t="s">
        <v>84</v>
      </c>
      <c r="H7" s="101" t="s">
        <v>84</v>
      </c>
      <c r="I7" s="101" t="s">
        <v>84</v>
      </c>
      <c r="J7" s="101" t="s">
        <v>84</v>
      </c>
    </row>
    <row r="8" spans="1:10" s="10" customFormat="1" ht="11.25">
      <c r="A8" s="19">
        <v>2001</v>
      </c>
      <c r="B8" s="46">
        <v>36.4</v>
      </c>
      <c r="C8" s="46">
        <v>38.9</v>
      </c>
      <c r="D8" s="46">
        <v>54.8</v>
      </c>
      <c r="E8" s="46">
        <v>39.8</v>
      </c>
      <c r="F8" s="46">
        <v>53.6</v>
      </c>
      <c r="G8" s="46">
        <v>27.5</v>
      </c>
      <c r="H8" s="46">
        <v>904.4</v>
      </c>
      <c r="I8" s="46">
        <v>30.4</v>
      </c>
      <c r="J8" s="46">
        <v>50.8</v>
      </c>
    </row>
    <row r="9" spans="1:10" s="10" customFormat="1" ht="11.25">
      <c r="A9" s="40">
        <v>2006</v>
      </c>
      <c r="B9" s="58">
        <v>33.9</v>
      </c>
      <c r="C9" s="58">
        <v>35.3</v>
      </c>
      <c r="D9" s="58">
        <v>48.3</v>
      </c>
      <c r="E9" s="58">
        <v>37</v>
      </c>
      <c r="F9" s="58">
        <v>42.3</v>
      </c>
      <c r="G9" s="59">
        <v>24</v>
      </c>
      <c r="H9" s="58">
        <v>791.7</v>
      </c>
      <c r="I9" s="58">
        <v>29.3</v>
      </c>
      <c r="J9" s="58">
        <v>45.2</v>
      </c>
    </row>
    <row r="10" spans="1:10" s="10" customFormat="1" ht="11.25">
      <c r="A10" s="41">
        <v>2011</v>
      </c>
      <c r="B10" s="42">
        <v>40.8</v>
      </c>
      <c r="C10" s="42">
        <v>42.6</v>
      </c>
      <c r="D10" s="42">
        <v>45.8</v>
      </c>
      <c r="E10" s="42">
        <v>37.5</v>
      </c>
      <c r="F10" s="42">
        <v>42.8</v>
      </c>
      <c r="G10" s="54">
        <v>31.9</v>
      </c>
      <c r="H10" s="42">
        <v>730.7</v>
      </c>
      <c r="I10" s="42">
        <v>50</v>
      </c>
      <c r="J10" s="44">
        <v>48.9</v>
      </c>
    </row>
    <row r="11" spans="1:10" s="10" customFormat="1" ht="11.25">
      <c r="A11" s="40"/>
      <c r="B11" s="57"/>
      <c r="C11" s="57"/>
      <c r="D11" s="58"/>
      <c r="E11" s="58"/>
      <c r="F11" s="58"/>
      <c r="G11" s="58"/>
      <c r="H11" s="58"/>
      <c r="I11" s="60"/>
      <c r="J11" s="59"/>
    </row>
    <row r="12" spans="1:8" s="10" customFormat="1" ht="11.25">
      <c r="A12" s="18" t="s">
        <v>115</v>
      </c>
      <c r="B12" s="18"/>
      <c r="C12" s="18"/>
      <c r="D12" s="45"/>
      <c r="E12" s="45"/>
      <c r="F12" s="45"/>
      <c r="G12" s="45"/>
      <c r="H12" s="45"/>
    </row>
    <row r="13" spans="1:8" s="10" customFormat="1" ht="11.25">
      <c r="A13" s="55" t="s">
        <v>94</v>
      </c>
      <c r="B13" s="18"/>
      <c r="C13" s="18"/>
      <c r="D13" s="45"/>
      <c r="E13" s="45"/>
      <c r="F13" s="45"/>
      <c r="G13" s="45"/>
      <c r="H13" s="45"/>
    </row>
    <row r="14" spans="1:10" s="56" customFormat="1" ht="11.25">
      <c r="A14" s="19"/>
      <c r="B14" s="19"/>
      <c r="C14" s="19"/>
      <c r="D14" s="59"/>
      <c r="E14" s="59"/>
      <c r="F14" s="59"/>
      <c r="G14" s="59"/>
      <c r="H14" s="59"/>
      <c r="I14" s="59"/>
      <c r="J14" s="59"/>
    </row>
    <row r="15" spans="1:8" s="10" customFormat="1" ht="11.25">
      <c r="A15" s="18" t="s">
        <v>28</v>
      </c>
      <c r="B15" s="15" t="s">
        <v>70</v>
      </c>
      <c r="C15" s="15"/>
      <c r="D15" s="15"/>
      <c r="E15" s="15"/>
      <c r="F15" s="15"/>
      <c r="G15" s="45"/>
      <c r="H15" s="45"/>
    </row>
    <row r="16" spans="1:8" s="10" customFormat="1" ht="11.25">
      <c r="A16" s="18"/>
      <c r="B16" s="18"/>
      <c r="C16" s="18"/>
      <c r="D16" s="45"/>
      <c r="E16" s="45"/>
      <c r="F16" s="45"/>
      <c r="G16" s="45"/>
      <c r="H16" s="45"/>
    </row>
    <row r="17" spans="1:8" s="10" customFormat="1" ht="11.25">
      <c r="A17" s="52" t="s">
        <v>6</v>
      </c>
      <c r="B17" s="52"/>
      <c r="C17" s="52"/>
      <c r="D17" s="45"/>
      <c r="E17" s="45"/>
      <c r="F17" s="45"/>
      <c r="G17" s="45"/>
      <c r="H17" s="45"/>
    </row>
  </sheetData>
  <sheetProtection/>
  <hyperlinks>
    <hyperlink ref="A17" r:id="rId1" display="© Commonwealth of Australia &lt;&lt;yyyy&gt;&gt;"/>
    <hyperlink ref="B15:F15" r:id="rId2" display="ABS Cenus of Population and Housing: Estimating Homelessness, 2011 (cat no. 2049.0)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1" width="9.33203125" style="0" customWidth="1"/>
    <col min="2" max="4" width="11.83203125" style="0" customWidth="1"/>
    <col min="5" max="5" width="2.33203125" style="0" customWidth="1"/>
    <col min="6" max="8" width="11.83203125" style="0" customWidth="1"/>
    <col min="9" max="9" width="2.33203125" style="0" customWidth="1"/>
    <col min="10" max="10" width="11.83203125" style="0" customWidth="1"/>
  </cols>
  <sheetData>
    <row r="1" spans="1:2" s="4" customFormat="1" ht="60" customHeight="1">
      <c r="A1" s="27" t="s">
        <v>3</v>
      </c>
      <c r="B1" s="21"/>
    </row>
    <row r="2" spans="1:3" s="77" customFormat="1" ht="19.5" customHeight="1">
      <c r="A2" s="16" t="str">
        <f>Contents!A2</f>
        <v>1370.0 Measures of Australia's Progress, 2013 - Progress Indicators for Home</v>
      </c>
      <c r="C2" s="82"/>
    </row>
    <row r="3" s="81" customFormat="1" ht="12.75">
      <c r="A3" s="28" t="str">
        <f>Contents!A3</f>
        <v>Released at 11.30am (CANBERRA TIME) 14/11/2013</v>
      </c>
    </row>
    <row r="4" spans="1:6" s="81" customFormat="1" ht="19.5" customHeight="1">
      <c r="A4" s="47" t="s">
        <v>113</v>
      </c>
      <c r="B4" s="18"/>
      <c r="C4" s="39"/>
      <c r="D4" s="39"/>
      <c r="E4" s="39"/>
      <c r="F4" s="39"/>
    </row>
    <row r="5" spans="1:6" s="81" customFormat="1" ht="11.25">
      <c r="A5" s="38"/>
      <c r="B5" s="18"/>
      <c r="C5" s="39"/>
      <c r="D5" s="39"/>
      <c r="E5" s="39"/>
      <c r="F5" s="39"/>
    </row>
    <row r="6" spans="1:10" s="10" customFormat="1" ht="22.5" customHeight="1">
      <c r="A6" s="38"/>
      <c r="B6" s="136" t="s">
        <v>97</v>
      </c>
      <c r="C6" s="137"/>
      <c r="D6" s="137"/>
      <c r="E6" s="104"/>
      <c r="F6" s="136" t="s">
        <v>98</v>
      </c>
      <c r="G6" s="136"/>
      <c r="H6" s="136"/>
      <c r="I6" s="103"/>
      <c r="J6" s="56"/>
    </row>
    <row r="7" spans="1:10" s="10" customFormat="1" ht="33.75">
      <c r="A7" s="38"/>
      <c r="B7" s="17" t="s">
        <v>65</v>
      </c>
      <c r="C7" s="17" t="s">
        <v>66</v>
      </c>
      <c r="D7" s="17" t="s">
        <v>57</v>
      </c>
      <c r="E7" s="17"/>
      <c r="F7" s="17" t="s">
        <v>58</v>
      </c>
      <c r="G7" s="17" t="s">
        <v>59</v>
      </c>
      <c r="H7" s="17" t="s">
        <v>60</v>
      </c>
      <c r="I7" s="17"/>
      <c r="J7" s="17" t="s">
        <v>61</v>
      </c>
    </row>
    <row r="8" spans="1:10" s="10" customFormat="1" ht="11.25">
      <c r="A8" s="108"/>
      <c r="B8" s="135" t="s">
        <v>96</v>
      </c>
      <c r="C8" s="135"/>
      <c r="D8" s="135"/>
      <c r="E8" s="135"/>
      <c r="F8" s="135"/>
      <c r="G8" s="135"/>
      <c r="H8" s="135"/>
      <c r="I8" s="135"/>
      <c r="J8" s="135"/>
    </row>
    <row r="9" spans="1:10" s="10" customFormat="1" ht="11.25">
      <c r="A9" s="106"/>
      <c r="B9" s="86" t="s">
        <v>83</v>
      </c>
      <c r="C9" s="86" t="s">
        <v>83</v>
      </c>
      <c r="D9" s="86" t="s">
        <v>83</v>
      </c>
      <c r="E9" s="86"/>
      <c r="F9" s="86" t="s">
        <v>83</v>
      </c>
      <c r="G9" s="86" t="s">
        <v>83</v>
      </c>
      <c r="H9" s="86" t="s">
        <v>83</v>
      </c>
      <c r="I9" s="86"/>
      <c r="J9" s="86" t="s">
        <v>83</v>
      </c>
    </row>
    <row r="10" spans="1:10" s="10" customFormat="1" ht="11.25">
      <c r="A10" s="10" t="s">
        <v>71</v>
      </c>
      <c r="B10" s="110">
        <v>39108</v>
      </c>
      <c r="C10" s="110">
        <v>64917</v>
      </c>
      <c r="D10" s="111">
        <v>104025</v>
      </c>
      <c r="E10" s="111"/>
      <c r="F10" s="112">
        <v>10139</v>
      </c>
      <c r="G10" s="111">
        <v>81044</v>
      </c>
      <c r="H10" s="111">
        <v>99229</v>
      </c>
      <c r="I10" s="111"/>
      <c r="J10" s="111">
        <v>210775</v>
      </c>
    </row>
    <row r="11" spans="1:10" s="10" customFormat="1" ht="11.25">
      <c r="A11" s="10" t="s">
        <v>72</v>
      </c>
      <c r="B11" s="110">
        <v>37971</v>
      </c>
      <c r="C11" s="110">
        <v>64228</v>
      </c>
      <c r="D11" s="111">
        <v>102199</v>
      </c>
      <c r="E11" s="111"/>
      <c r="F11" s="111">
        <v>20525</v>
      </c>
      <c r="G11" s="111">
        <v>83848</v>
      </c>
      <c r="H11" s="111">
        <v>110858</v>
      </c>
      <c r="I11" s="111"/>
      <c r="J11" s="111">
        <v>218537</v>
      </c>
    </row>
    <row r="12" spans="1:10" s="10" customFormat="1" ht="11.25">
      <c r="A12" s="10" t="s">
        <v>73</v>
      </c>
      <c r="B12" s="110">
        <v>22348</v>
      </c>
      <c r="C12" s="110">
        <v>72649</v>
      </c>
      <c r="D12" s="111">
        <v>94997</v>
      </c>
      <c r="E12" s="111"/>
      <c r="F12" s="112">
        <v>20215</v>
      </c>
      <c r="G12" s="111">
        <v>91602</v>
      </c>
      <c r="H12" s="111">
        <v>113008</v>
      </c>
      <c r="I12" s="111"/>
      <c r="J12" s="111">
        <v>212631</v>
      </c>
    </row>
    <row r="13" spans="1:10" s="10" customFormat="1" ht="11.25">
      <c r="A13" s="10" t="s">
        <v>74</v>
      </c>
      <c r="B13" s="110">
        <v>47064</v>
      </c>
      <c r="C13" s="110">
        <v>73567</v>
      </c>
      <c r="D13" s="111">
        <v>120631</v>
      </c>
      <c r="E13" s="111"/>
      <c r="F13" s="111">
        <v>18611</v>
      </c>
      <c r="G13" s="111">
        <v>126313</v>
      </c>
      <c r="H13" s="111">
        <v>147370</v>
      </c>
      <c r="I13" s="111"/>
      <c r="J13" s="111">
        <v>271079</v>
      </c>
    </row>
    <row r="14" spans="1:10" s="10" customFormat="1" ht="11.25">
      <c r="A14" s="10" t="s">
        <v>75</v>
      </c>
      <c r="B14" s="110">
        <v>32688</v>
      </c>
      <c r="C14" s="110">
        <v>86289</v>
      </c>
      <c r="D14" s="111">
        <v>118977</v>
      </c>
      <c r="E14" s="111"/>
      <c r="F14" s="112">
        <v>13353</v>
      </c>
      <c r="G14" s="111">
        <v>130032</v>
      </c>
      <c r="H14" s="111">
        <v>144936</v>
      </c>
      <c r="I14" s="111"/>
      <c r="J14" s="111">
        <v>266268</v>
      </c>
    </row>
    <row r="15" s="10" customFormat="1" ht="11.25"/>
    <row r="16" spans="1:10" s="10" customFormat="1" ht="11.25">
      <c r="A16" s="107"/>
      <c r="B16" s="135" t="s">
        <v>99</v>
      </c>
      <c r="C16" s="135"/>
      <c r="D16" s="135"/>
      <c r="E16" s="135"/>
      <c r="F16" s="135"/>
      <c r="G16" s="135"/>
      <c r="H16" s="135"/>
      <c r="I16" s="135"/>
      <c r="J16" s="135"/>
    </row>
    <row r="17" spans="1:10" s="10" customFormat="1" ht="11.25">
      <c r="A17" s="105"/>
      <c r="B17" s="74" t="s">
        <v>21</v>
      </c>
      <c r="C17" s="74" t="s">
        <v>21</v>
      </c>
      <c r="D17" s="74" t="s">
        <v>21</v>
      </c>
      <c r="E17" s="74"/>
      <c r="F17" s="74" t="s">
        <v>21</v>
      </c>
      <c r="G17" s="74" t="s">
        <v>21</v>
      </c>
      <c r="H17" s="78" t="s">
        <v>21</v>
      </c>
      <c r="I17" s="78"/>
      <c r="J17" s="78" t="s">
        <v>21</v>
      </c>
    </row>
    <row r="18" spans="1:10" s="10" customFormat="1" ht="11.25">
      <c r="A18" s="10" t="s">
        <v>71</v>
      </c>
      <c r="B18" s="109">
        <v>1.4</v>
      </c>
      <c r="C18" s="109">
        <v>2.4</v>
      </c>
      <c r="D18" s="113">
        <v>1.9</v>
      </c>
      <c r="E18" s="114"/>
      <c r="F18" s="115">
        <v>2.7</v>
      </c>
      <c r="G18" s="113">
        <v>4.9</v>
      </c>
      <c r="H18" s="113">
        <v>4.7</v>
      </c>
      <c r="I18" s="87"/>
      <c r="J18" s="109">
        <v>2.7</v>
      </c>
    </row>
    <row r="19" spans="1:10" s="10" customFormat="1" ht="11.25">
      <c r="A19" s="10" t="s">
        <v>72</v>
      </c>
      <c r="B19" s="109">
        <v>1.4</v>
      </c>
      <c r="C19" s="109">
        <v>2.3</v>
      </c>
      <c r="D19" s="113">
        <v>1.9</v>
      </c>
      <c r="E19" s="114"/>
      <c r="F19" s="113">
        <v>5.6</v>
      </c>
      <c r="G19" s="113">
        <v>4.8</v>
      </c>
      <c r="H19" s="113">
        <v>4.9</v>
      </c>
      <c r="I19" s="87"/>
      <c r="J19" s="109">
        <v>2.8</v>
      </c>
    </row>
    <row r="20" spans="1:10" s="10" customFormat="1" ht="11.25">
      <c r="A20" s="10" t="s">
        <v>73</v>
      </c>
      <c r="B20" s="109">
        <v>0.8</v>
      </c>
      <c r="C20" s="109">
        <v>2.6</v>
      </c>
      <c r="D20" s="113">
        <v>1.7</v>
      </c>
      <c r="E20" s="114"/>
      <c r="F20" s="115">
        <v>5.5</v>
      </c>
      <c r="G20" s="113">
        <v>4.7</v>
      </c>
      <c r="H20" s="113">
        <v>4.7</v>
      </c>
      <c r="I20" s="87"/>
      <c r="J20" s="109">
        <v>2.6</v>
      </c>
    </row>
    <row r="21" spans="1:10" s="10" customFormat="1" ht="11.25">
      <c r="A21" s="10" t="s">
        <v>74</v>
      </c>
      <c r="B21" s="109">
        <v>1.7</v>
      </c>
      <c r="C21" s="109">
        <v>2.4</v>
      </c>
      <c r="D21" s="113">
        <v>2.1</v>
      </c>
      <c r="E21" s="114"/>
      <c r="F21" s="113">
        <v>5.7</v>
      </c>
      <c r="G21" s="113">
        <v>6.3</v>
      </c>
      <c r="H21" s="113">
        <v>6.1</v>
      </c>
      <c r="I21" s="87"/>
      <c r="J21" s="109">
        <v>3.2</v>
      </c>
    </row>
    <row r="22" spans="1:10" s="10" customFormat="1" ht="11.25">
      <c r="A22" s="10" t="s">
        <v>75</v>
      </c>
      <c r="B22" s="109">
        <v>1.2</v>
      </c>
      <c r="C22" s="109">
        <v>2.7</v>
      </c>
      <c r="D22" s="113">
        <v>2</v>
      </c>
      <c r="E22" s="114"/>
      <c r="F22" s="115">
        <v>3.9</v>
      </c>
      <c r="G22" s="113">
        <v>6</v>
      </c>
      <c r="H22" s="113">
        <v>5.5</v>
      </c>
      <c r="I22" s="87"/>
      <c r="J22" s="109">
        <v>3.1</v>
      </c>
    </row>
    <row r="23" s="10" customFormat="1" ht="11.25"/>
    <row r="24" spans="1:9" s="10" customFormat="1" ht="11.25">
      <c r="A24" s="116" t="s">
        <v>13</v>
      </c>
      <c r="B24" s="42"/>
      <c r="C24" s="42"/>
      <c r="D24" s="42"/>
      <c r="E24" s="42"/>
      <c r="F24" s="42"/>
      <c r="G24" s="42"/>
      <c r="H24" s="42"/>
      <c r="I24" s="42"/>
    </row>
    <row r="25" spans="2:9" s="10" customFormat="1" ht="11.25">
      <c r="B25" s="42"/>
      <c r="C25" s="42"/>
      <c r="D25" s="42"/>
      <c r="E25" s="42"/>
      <c r="F25" s="42"/>
      <c r="G25" s="42"/>
      <c r="H25" s="42"/>
      <c r="I25" s="42"/>
    </row>
    <row r="26" spans="1:9" s="10" customFormat="1" ht="11.25">
      <c r="A26" s="41" t="s">
        <v>69</v>
      </c>
      <c r="B26" s="42"/>
      <c r="C26" s="42"/>
      <c r="D26" s="42"/>
      <c r="E26" s="42"/>
      <c r="F26" s="42"/>
      <c r="G26" s="42"/>
      <c r="H26" s="42"/>
      <c r="I26" s="42"/>
    </row>
    <row r="27" spans="1:9" s="10" customFormat="1" ht="11.25">
      <c r="A27" s="41" t="s">
        <v>108</v>
      </c>
      <c r="B27" s="42"/>
      <c r="C27" s="42"/>
      <c r="D27" s="42"/>
      <c r="E27" s="42"/>
      <c r="F27" s="42"/>
      <c r="G27" s="42"/>
      <c r="H27" s="42"/>
      <c r="I27" s="42"/>
    </row>
    <row r="28" spans="1:9" s="10" customFormat="1" ht="11.25">
      <c r="A28" s="41" t="s">
        <v>109</v>
      </c>
      <c r="B28" s="42"/>
      <c r="C28" s="42"/>
      <c r="D28" s="42"/>
      <c r="E28" s="42"/>
      <c r="F28" s="42"/>
      <c r="G28" s="42"/>
      <c r="H28" s="42"/>
      <c r="I28" s="42"/>
    </row>
    <row r="29" spans="1:9" s="10" customFormat="1" ht="11.25">
      <c r="A29" s="41"/>
      <c r="B29" s="42"/>
      <c r="C29" s="42"/>
      <c r="D29" s="42"/>
      <c r="E29" s="42"/>
      <c r="F29" s="42"/>
      <c r="G29" s="42"/>
      <c r="H29" s="42"/>
      <c r="I29" s="42"/>
    </row>
    <row r="30" spans="1:9" s="10" customFormat="1" ht="11.25">
      <c r="A30" s="41" t="s">
        <v>51</v>
      </c>
      <c r="B30" s="76" t="s">
        <v>29</v>
      </c>
      <c r="C30" s="76"/>
      <c r="D30" s="76"/>
      <c r="E30" s="76"/>
      <c r="F30" s="76"/>
      <c r="G30" s="42"/>
      <c r="H30" s="42"/>
      <c r="I30" s="42"/>
    </row>
    <row r="31" spans="1:9" s="10" customFormat="1" ht="11.25">
      <c r="A31" s="18"/>
      <c r="B31" s="18"/>
      <c r="C31" s="39"/>
      <c r="D31" s="39"/>
      <c r="E31" s="39"/>
      <c r="F31" s="39"/>
      <c r="G31" s="42"/>
      <c r="H31" s="42"/>
      <c r="I31" s="42"/>
    </row>
    <row r="32" spans="1:9" s="10" customFormat="1" ht="11.25">
      <c r="A32" s="52" t="s">
        <v>6</v>
      </c>
      <c r="B32" s="52"/>
      <c r="C32" s="45"/>
      <c r="D32" s="45"/>
      <c r="E32" s="45"/>
      <c r="F32" s="45"/>
      <c r="G32" s="42"/>
      <c r="H32" s="42"/>
      <c r="I32" s="42"/>
    </row>
  </sheetData>
  <sheetProtection/>
  <mergeCells count="4">
    <mergeCell ref="B8:J8"/>
    <mergeCell ref="B16:J16"/>
    <mergeCell ref="B6:D6"/>
    <mergeCell ref="F6:H6"/>
  </mergeCells>
  <hyperlinks>
    <hyperlink ref="A32:B32" r:id="rId1" display="© Commonwealth of Australia &lt;&lt;yyyy&gt;&gt;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1" width="9.33203125" style="0" customWidth="1"/>
    <col min="2" max="4" width="11.83203125" style="0" customWidth="1"/>
  </cols>
  <sheetData>
    <row r="1" spans="1:2" s="4" customFormat="1" ht="60" customHeight="1">
      <c r="A1" s="27" t="s">
        <v>3</v>
      </c>
      <c r="B1" s="21"/>
    </row>
    <row r="2" spans="1:3" s="77" customFormat="1" ht="19.5" customHeight="1">
      <c r="A2" s="16" t="str">
        <f>Contents!A2</f>
        <v>1370.0 Measures of Australia's Progress, 2013 - Progress Indicators for Home</v>
      </c>
      <c r="C2" s="82"/>
    </row>
    <row r="3" s="81" customFormat="1" ht="12.75">
      <c r="A3" s="28" t="str">
        <f>Contents!A3</f>
        <v>Released at 11.30am (CANBERRA TIME) 14/11/2013</v>
      </c>
    </row>
    <row r="4" spans="1:4" s="81" customFormat="1" ht="19.5" customHeight="1">
      <c r="A4" s="47" t="s">
        <v>112</v>
      </c>
      <c r="B4" s="18"/>
      <c r="C4" s="39"/>
      <c r="D4" s="39"/>
    </row>
    <row r="5" spans="1:4" s="10" customFormat="1" ht="11.25">
      <c r="A5" s="38"/>
      <c r="B5" s="18"/>
      <c r="C5" s="39"/>
      <c r="D5" s="39"/>
    </row>
    <row r="6" spans="1:4" s="10" customFormat="1" ht="22.5" customHeight="1">
      <c r="A6" s="38"/>
      <c r="B6" s="136" t="s">
        <v>98</v>
      </c>
      <c r="C6" s="136"/>
      <c r="D6" s="136"/>
    </row>
    <row r="7" spans="1:4" s="10" customFormat="1" ht="22.5">
      <c r="A7" s="38"/>
      <c r="B7" s="72" t="s">
        <v>58</v>
      </c>
      <c r="C7" s="72" t="s">
        <v>59</v>
      </c>
      <c r="D7" s="72" t="s">
        <v>62</v>
      </c>
    </row>
    <row r="8" spans="1:4" s="10" customFormat="1" ht="11.25">
      <c r="A8" s="40" t="s">
        <v>11</v>
      </c>
      <c r="B8" s="86" t="s">
        <v>21</v>
      </c>
      <c r="C8" s="86" t="s">
        <v>21</v>
      </c>
      <c r="D8" s="86" t="s">
        <v>21</v>
      </c>
    </row>
    <row r="9" spans="1:4" s="10" customFormat="1" ht="11.25">
      <c r="A9" s="10" t="s">
        <v>71</v>
      </c>
      <c r="B9" s="80">
        <v>21.7</v>
      </c>
      <c r="C9" s="80">
        <v>28.3</v>
      </c>
      <c r="D9" s="80">
        <v>26.1</v>
      </c>
    </row>
    <row r="10" spans="1:4" s="10" customFormat="1" ht="11.25">
      <c r="A10" s="10" t="s">
        <v>72</v>
      </c>
      <c r="B10" s="80">
        <v>20.8</v>
      </c>
      <c r="C10" s="80">
        <v>28.7</v>
      </c>
      <c r="D10" s="80">
        <v>26.5</v>
      </c>
    </row>
    <row r="11" spans="1:4" s="10" customFormat="1" ht="11.25">
      <c r="A11" s="10" t="s">
        <v>73</v>
      </c>
      <c r="B11" s="10">
        <v>22.4</v>
      </c>
      <c r="C11" s="10">
        <v>29.5</v>
      </c>
      <c r="D11" s="10">
        <v>27.6</v>
      </c>
    </row>
    <row r="12" spans="1:4" s="10" customFormat="1" ht="11.25">
      <c r="A12" s="10" t="s">
        <v>74</v>
      </c>
      <c r="B12" s="44">
        <v>21</v>
      </c>
      <c r="C12" s="44">
        <v>31</v>
      </c>
      <c r="D12" s="44">
        <v>28.7</v>
      </c>
    </row>
    <row r="13" spans="1:4" s="10" customFormat="1" ht="11.25">
      <c r="A13" s="10" t="s">
        <v>75</v>
      </c>
      <c r="B13" s="10">
        <v>21.9</v>
      </c>
      <c r="C13" s="10">
        <v>32.2</v>
      </c>
      <c r="D13" s="10">
        <v>29.6</v>
      </c>
    </row>
    <row r="14" spans="1:4" s="10" customFormat="1" ht="11.25">
      <c r="A14" s="83"/>
      <c r="B14" s="42"/>
      <c r="C14" s="42"/>
      <c r="D14" s="42"/>
    </row>
    <row r="15" spans="1:4" s="10" customFormat="1" ht="11.25">
      <c r="A15" s="41" t="s">
        <v>63</v>
      </c>
      <c r="B15" s="42"/>
      <c r="C15" s="42"/>
      <c r="D15" s="42"/>
    </row>
    <row r="16" spans="1:4" s="10" customFormat="1" ht="11.25">
      <c r="A16" s="83" t="s">
        <v>64</v>
      </c>
      <c r="B16" s="42"/>
      <c r="C16" s="42"/>
      <c r="D16" s="42"/>
    </row>
    <row r="17" spans="1:13" s="10" customFormat="1" ht="33.75" customHeight="1">
      <c r="A17" s="138" t="s">
        <v>68</v>
      </c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</row>
    <row r="18" spans="1:4" s="10" customFormat="1" ht="11.25">
      <c r="A18" s="41" t="s">
        <v>114</v>
      </c>
      <c r="B18" s="42"/>
      <c r="C18" s="42"/>
      <c r="D18" s="42"/>
    </row>
    <row r="19" spans="1:4" s="10" customFormat="1" ht="11.25">
      <c r="A19" s="41" t="s">
        <v>67</v>
      </c>
      <c r="B19" s="42"/>
      <c r="C19" s="42"/>
      <c r="D19" s="42"/>
    </row>
    <row r="20" spans="1:4" s="10" customFormat="1" ht="11.25">
      <c r="A20" s="41" t="s">
        <v>110</v>
      </c>
      <c r="B20" s="42"/>
      <c r="C20" s="42"/>
      <c r="D20" s="42"/>
    </row>
    <row r="21" spans="1:4" s="10" customFormat="1" ht="11.25">
      <c r="A21" s="83"/>
      <c r="B21" s="42"/>
      <c r="C21" s="42"/>
      <c r="D21" s="42"/>
    </row>
    <row r="22" spans="1:4" s="10" customFormat="1" ht="11.25">
      <c r="A22" s="41" t="s">
        <v>51</v>
      </c>
      <c r="B22" s="76" t="s">
        <v>29</v>
      </c>
      <c r="C22" s="42"/>
      <c r="D22" s="42"/>
    </row>
    <row r="23" spans="1:4" s="10" customFormat="1" ht="11.25">
      <c r="A23" s="18"/>
      <c r="B23" s="42"/>
      <c r="C23" s="42"/>
      <c r="D23" s="42"/>
    </row>
    <row r="24" spans="1:4" s="10" customFormat="1" ht="11.25">
      <c r="A24" s="52" t="s">
        <v>6</v>
      </c>
      <c r="B24" s="130"/>
      <c r="C24" s="130"/>
      <c r="D24" s="130"/>
    </row>
  </sheetData>
  <sheetProtection/>
  <mergeCells count="2">
    <mergeCell ref="B6:D6"/>
    <mergeCell ref="A17:M17"/>
  </mergeCells>
  <hyperlinks>
    <hyperlink ref="A24" r:id="rId1" display="© Commonwealth of Australia &lt;&lt;yyyy&gt;&gt;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1" width="9.33203125" style="0" customWidth="1"/>
    <col min="2" max="7" width="11.83203125" style="0" customWidth="1"/>
  </cols>
  <sheetData>
    <row r="1" spans="1:2" s="4" customFormat="1" ht="60" customHeight="1">
      <c r="A1" s="27" t="s">
        <v>3</v>
      </c>
      <c r="B1" s="21"/>
    </row>
    <row r="2" s="77" customFormat="1" ht="19.5" customHeight="1">
      <c r="A2" s="16" t="str">
        <f>Contents!A2</f>
        <v>1370.0 Measures of Australia's Progress, 2013 - Progress Indicators for Home</v>
      </c>
    </row>
    <row r="3" s="81" customFormat="1" ht="12.75">
      <c r="A3" s="28" t="str">
        <f>Contents!A3</f>
        <v>Released at 11.30am (CANBERRA TIME) 14/11/2013</v>
      </c>
    </row>
    <row r="4" spans="1:7" s="81" customFormat="1" ht="19.5" customHeight="1">
      <c r="A4" s="47" t="s">
        <v>124</v>
      </c>
      <c r="B4" s="18"/>
      <c r="C4" s="39"/>
      <c r="D4" s="39"/>
      <c r="E4" s="39"/>
      <c r="F4" s="39"/>
      <c r="G4" s="39"/>
    </row>
    <row r="5" spans="1:7" s="81" customFormat="1" ht="11.25">
      <c r="A5" s="97"/>
      <c r="B5" s="102"/>
      <c r="C5" s="57"/>
      <c r="D5" s="57"/>
      <c r="E5" s="57"/>
      <c r="F5" s="57"/>
      <c r="G5" s="57"/>
    </row>
    <row r="6" spans="1:7" s="10" customFormat="1" ht="22.5" customHeight="1">
      <c r="A6" s="97"/>
      <c r="B6" s="139" t="s">
        <v>100</v>
      </c>
      <c r="C6" s="139"/>
      <c r="D6" s="139" t="s">
        <v>101</v>
      </c>
      <c r="E6" s="139"/>
      <c r="F6" s="139" t="s">
        <v>102</v>
      </c>
      <c r="G6" s="139"/>
    </row>
    <row r="7" spans="1:7" s="10" customFormat="1" ht="11.25">
      <c r="A7" s="40" t="s">
        <v>11</v>
      </c>
      <c r="B7" s="118" t="s">
        <v>83</v>
      </c>
      <c r="C7" s="74" t="s">
        <v>21</v>
      </c>
      <c r="D7" s="118" t="s">
        <v>83</v>
      </c>
      <c r="E7" s="74" t="s">
        <v>21</v>
      </c>
      <c r="F7" s="118" t="s">
        <v>83</v>
      </c>
      <c r="G7" s="74" t="s">
        <v>21</v>
      </c>
    </row>
    <row r="8" spans="1:7" s="10" customFormat="1" ht="11.25">
      <c r="A8" s="56" t="s">
        <v>76</v>
      </c>
      <c r="B8" s="117">
        <v>2735196</v>
      </c>
      <c r="C8" s="109">
        <v>41.8</v>
      </c>
      <c r="D8" s="117">
        <v>1940579</v>
      </c>
      <c r="E8" s="109">
        <v>29.6</v>
      </c>
      <c r="F8" s="117">
        <v>4675776</v>
      </c>
      <c r="G8" s="109">
        <v>71.4</v>
      </c>
    </row>
    <row r="9" spans="1:7" s="10" customFormat="1" ht="11.25">
      <c r="A9" s="56" t="s">
        <v>77</v>
      </c>
      <c r="B9" s="117">
        <v>2850988</v>
      </c>
      <c r="C9" s="109">
        <v>42.8</v>
      </c>
      <c r="D9" s="117">
        <v>1868095</v>
      </c>
      <c r="E9" s="109">
        <v>28.1</v>
      </c>
      <c r="F9" s="117">
        <v>4719083</v>
      </c>
      <c r="G9" s="109">
        <v>70.9</v>
      </c>
    </row>
    <row r="10" spans="1:7" s="10" customFormat="1" ht="11.25">
      <c r="A10" s="56" t="s">
        <v>78</v>
      </c>
      <c r="B10" s="117">
        <v>2797330</v>
      </c>
      <c r="C10" s="109">
        <v>41.3</v>
      </c>
      <c r="D10" s="117">
        <v>1918545</v>
      </c>
      <c r="E10" s="109">
        <v>28.3</v>
      </c>
      <c r="F10" s="117">
        <v>4715875</v>
      </c>
      <c r="G10" s="109">
        <v>69.7</v>
      </c>
    </row>
    <row r="11" spans="1:7" s="10" customFormat="1" ht="11.25">
      <c r="A11" s="56" t="s">
        <v>79</v>
      </c>
      <c r="B11" s="117">
        <v>2724168</v>
      </c>
      <c r="C11" s="109">
        <v>39.5</v>
      </c>
      <c r="D11" s="117">
        <v>2130066</v>
      </c>
      <c r="E11" s="109">
        <v>30.9</v>
      </c>
      <c r="F11" s="117">
        <v>4854235</v>
      </c>
      <c r="G11" s="109">
        <v>70.3</v>
      </c>
    </row>
    <row r="12" spans="1:7" s="10" customFormat="1" ht="11.25">
      <c r="A12" s="56" t="s">
        <v>80</v>
      </c>
      <c r="B12" s="117">
        <v>2745246</v>
      </c>
      <c r="C12" s="109">
        <v>38.6</v>
      </c>
      <c r="D12" s="117">
        <v>2284991</v>
      </c>
      <c r="E12" s="109">
        <v>32.1</v>
      </c>
      <c r="F12" s="117">
        <v>5030237</v>
      </c>
      <c r="G12" s="109">
        <v>70.6</v>
      </c>
    </row>
    <row r="13" spans="1:7" s="10" customFormat="1" ht="11.25">
      <c r="A13" s="10" t="s">
        <v>81</v>
      </c>
      <c r="B13" s="79">
        <v>2796870</v>
      </c>
      <c r="C13" s="87">
        <v>38.2</v>
      </c>
      <c r="D13" s="79">
        <v>2350530</v>
      </c>
      <c r="E13" s="87">
        <v>32.1</v>
      </c>
      <c r="F13" s="79">
        <v>5147400</v>
      </c>
      <c r="G13" s="87">
        <v>70.4</v>
      </c>
    </row>
    <row r="14" spans="1:7" s="10" customFormat="1" ht="11.25">
      <c r="A14" s="10" t="s">
        <v>82</v>
      </c>
      <c r="B14" s="79">
        <v>2780411</v>
      </c>
      <c r="C14" s="87">
        <v>36.4</v>
      </c>
      <c r="D14" s="79">
        <v>2525015</v>
      </c>
      <c r="E14" s="87">
        <v>33.1</v>
      </c>
      <c r="F14" s="79">
        <v>5305426</v>
      </c>
      <c r="G14" s="87">
        <v>69.5</v>
      </c>
    </row>
    <row r="15" spans="1:7" s="10" customFormat="1" ht="11.25">
      <c r="A15" s="10" t="s">
        <v>71</v>
      </c>
      <c r="B15" s="79">
        <v>2702899</v>
      </c>
      <c r="C15" s="87">
        <v>34.9</v>
      </c>
      <c r="D15" s="79">
        <v>2713752</v>
      </c>
      <c r="E15" s="87">
        <v>35.1</v>
      </c>
      <c r="F15" s="79">
        <v>5416651</v>
      </c>
      <c r="G15" s="87">
        <v>70</v>
      </c>
    </row>
    <row r="16" spans="1:7" s="10" customFormat="1" ht="11.25">
      <c r="A16" s="10" t="s">
        <v>72</v>
      </c>
      <c r="B16" s="79">
        <v>2718084</v>
      </c>
      <c r="C16" s="87">
        <v>34.3</v>
      </c>
      <c r="D16" s="79">
        <v>2771986</v>
      </c>
      <c r="E16" s="87">
        <v>35</v>
      </c>
      <c r="F16" s="79">
        <v>5490070</v>
      </c>
      <c r="G16" s="87">
        <v>69.3</v>
      </c>
    </row>
    <row r="17" spans="1:7" s="10" customFormat="1" ht="11.25">
      <c r="A17" s="10" t="s">
        <v>73</v>
      </c>
      <c r="B17" s="79">
        <v>2679221</v>
      </c>
      <c r="C17" s="87">
        <v>33.2</v>
      </c>
      <c r="D17" s="79">
        <v>2835216</v>
      </c>
      <c r="E17" s="87">
        <v>35.1</v>
      </c>
      <c r="F17" s="79">
        <v>5514437</v>
      </c>
      <c r="G17" s="87">
        <v>68.3</v>
      </c>
    </row>
    <row r="18" spans="1:7" s="10" customFormat="1" ht="11.25">
      <c r="A18" s="10" t="s">
        <v>74</v>
      </c>
      <c r="B18" s="79">
        <v>2734176</v>
      </c>
      <c r="C18" s="87">
        <v>32.6</v>
      </c>
      <c r="D18" s="79">
        <v>3040741</v>
      </c>
      <c r="E18" s="87">
        <v>36.2</v>
      </c>
      <c r="F18" s="79">
        <v>5774917</v>
      </c>
      <c r="G18" s="87">
        <v>68.8</v>
      </c>
    </row>
    <row r="19" spans="1:7" s="10" customFormat="1" ht="11.25">
      <c r="A19" s="10" t="s">
        <v>75</v>
      </c>
      <c r="B19" s="79">
        <v>2663156</v>
      </c>
      <c r="C19" s="87">
        <v>30.9</v>
      </c>
      <c r="D19" s="79">
        <v>3155687</v>
      </c>
      <c r="E19" s="87">
        <v>36.6</v>
      </c>
      <c r="F19" s="79">
        <v>5818843</v>
      </c>
      <c r="G19" s="87">
        <v>67.4</v>
      </c>
    </row>
    <row r="20" spans="1:7" s="10" customFormat="1" ht="11.25">
      <c r="A20" s="19"/>
      <c r="G20" s="42"/>
    </row>
    <row r="21" spans="1:7" s="10" customFormat="1" ht="11.25">
      <c r="A21" s="41" t="s">
        <v>103</v>
      </c>
      <c r="G21" s="42"/>
    </row>
    <row r="22" spans="2:7" s="10" customFormat="1" ht="11.25">
      <c r="B22" s="76"/>
      <c r="C22" s="42"/>
      <c r="D22" s="42"/>
      <c r="E22" s="42"/>
      <c r="F22" s="42"/>
      <c r="G22" s="42"/>
    </row>
    <row r="23" spans="1:7" s="10" customFormat="1" ht="11.25">
      <c r="A23" s="41" t="s">
        <v>51</v>
      </c>
      <c r="B23" s="76" t="s">
        <v>29</v>
      </c>
      <c r="C23" s="76"/>
      <c r="D23" s="76"/>
      <c r="E23" s="76"/>
      <c r="F23" s="76"/>
      <c r="G23" s="76"/>
    </row>
    <row r="24" spans="1:7" s="10" customFormat="1" ht="11.25">
      <c r="A24" s="18"/>
      <c r="B24" s="76"/>
      <c r="C24" s="42"/>
      <c r="D24" s="42"/>
      <c r="E24" s="42"/>
      <c r="F24" s="42"/>
      <c r="G24" s="42"/>
    </row>
    <row r="25" spans="1:7" s="10" customFormat="1" ht="11.25">
      <c r="A25" s="52" t="s">
        <v>6</v>
      </c>
      <c r="B25" s="44"/>
      <c r="C25" s="44"/>
      <c r="D25" s="44"/>
      <c r="E25" s="44"/>
      <c r="F25" s="44"/>
      <c r="G25" s="44"/>
    </row>
  </sheetData>
  <sheetProtection/>
  <mergeCells count="3">
    <mergeCell ref="B6:C6"/>
    <mergeCell ref="D6:E6"/>
    <mergeCell ref="F6:G6"/>
  </mergeCells>
  <hyperlinks>
    <hyperlink ref="A25" r:id="rId1" display="© Commonwealth of Australia &lt;&lt;yyyy&gt;&gt;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1" width="50" style="0" customWidth="1"/>
    <col min="2" max="4" width="11.83203125" style="0" customWidth="1"/>
  </cols>
  <sheetData>
    <row r="1" spans="1:2" s="4" customFormat="1" ht="60" customHeight="1">
      <c r="A1" s="27" t="s">
        <v>3</v>
      </c>
      <c r="B1" s="21"/>
    </row>
    <row r="2" s="77" customFormat="1" ht="19.5" customHeight="1">
      <c r="A2" s="16" t="str">
        <f>Contents!A2</f>
        <v>1370.0 Measures of Australia's Progress, 2013 - Progress Indicators for Home</v>
      </c>
    </row>
    <row r="3" s="81" customFormat="1" ht="12.75">
      <c r="A3" s="28" t="str">
        <f>Contents!A3</f>
        <v>Released at 11.30am (CANBERRA TIME) 14/11/2013</v>
      </c>
    </row>
    <row r="4" spans="1:4" s="81" customFormat="1" ht="19.5" customHeight="1">
      <c r="A4" s="47" t="s">
        <v>111</v>
      </c>
      <c r="B4" s="18"/>
      <c r="C4" s="39"/>
      <c r="D4" s="39"/>
    </row>
    <row r="5" spans="1:4" s="10" customFormat="1" ht="11.25">
      <c r="A5" s="38"/>
      <c r="B5" s="102"/>
      <c r="C5" s="57"/>
      <c r="D5" s="57"/>
    </row>
    <row r="6" spans="1:4" s="10" customFormat="1" ht="22.5" customHeight="1">
      <c r="A6" s="40"/>
      <c r="B6" s="17" t="s">
        <v>104</v>
      </c>
      <c r="C6" s="17" t="s">
        <v>26</v>
      </c>
      <c r="D6" s="17" t="s">
        <v>39</v>
      </c>
    </row>
    <row r="7" spans="2:4" s="10" customFormat="1" ht="11.25">
      <c r="B7" s="70" t="s">
        <v>21</v>
      </c>
      <c r="C7" s="70" t="s">
        <v>21</v>
      </c>
      <c r="D7" s="70" t="s">
        <v>21</v>
      </c>
    </row>
    <row r="8" spans="1:4" s="10" customFormat="1" ht="11.25">
      <c r="A8" s="64">
        <v>1994</v>
      </c>
      <c r="B8" s="63"/>
      <c r="C8" s="63"/>
      <c r="D8" s="63"/>
    </row>
    <row r="9" spans="1:4" s="10" customFormat="1" ht="11.25">
      <c r="A9" s="67" t="s">
        <v>40</v>
      </c>
      <c r="B9" s="42">
        <v>74.1</v>
      </c>
      <c r="C9" s="42">
        <v>75.5</v>
      </c>
      <c r="D9" s="42">
        <v>74.8</v>
      </c>
    </row>
    <row r="10" spans="1:4" s="10" customFormat="1" ht="11.25">
      <c r="A10" s="67" t="s">
        <v>41</v>
      </c>
      <c r="B10" s="42">
        <v>25.9</v>
      </c>
      <c r="C10" s="42">
        <v>24.5</v>
      </c>
      <c r="D10" s="42">
        <v>25.2</v>
      </c>
    </row>
    <row r="11" spans="1:4" s="10" customFormat="1" ht="11.25">
      <c r="A11" s="67"/>
      <c r="B11" s="42"/>
      <c r="C11" s="42"/>
      <c r="D11" s="42"/>
    </row>
    <row r="12" spans="1:4" s="10" customFormat="1" ht="11.25">
      <c r="A12" s="67" t="s">
        <v>40</v>
      </c>
      <c r="B12" s="119"/>
      <c r="C12" s="119"/>
      <c r="D12" s="119"/>
    </row>
    <row r="13" spans="1:4" s="10" customFormat="1" ht="11.25">
      <c r="A13" s="67" t="s">
        <v>54</v>
      </c>
      <c r="B13" s="42">
        <v>41.5</v>
      </c>
      <c r="C13" s="42">
        <v>37.2</v>
      </c>
      <c r="D13" s="42">
        <v>39.2</v>
      </c>
    </row>
    <row r="14" spans="1:4" s="10" customFormat="1" ht="11.25">
      <c r="A14" s="67" t="s">
        <v>55</v>
      </c>
      <c r="B14" s="42">
        <v>58.5</v>
      </c>
      <c r="C14" s="42">
        <v>62.8</v>
      </c>
      <c r="D14" s="42">
        <v>60.8</v>
      </c>
    </row>
    <row r="15" spans="1:4" s="10" customFormat="1" ht="11.25">
      <c r="A15" s="41"/>
      <c r="B15" s="42"/>
      <c r="C15" s="63"/>
      <c r="D15" s="63"/>
    </row>
    <row r="16" spans="1:4" s="10" customFormat="1" ht="11.25">
      <c r="A16" s="64">
        <v>2002</v>
      </c>
      <c r="B16" s="44"/>
      <c r="C16" s="44"/>
      <c r="D16" s="44"/>
    </row>
    <row r="17" spans="1:4" s="10" customFormat="1" ht="11.25">
      <c r="A17" s="67" t="s">
        <v>40</v>
      </c>
      <c r="B17" s="42">
        <v>69.6</v>
      </c>
      <c r="C17" s="42">
        <v>69.6</v>
      </c>
      <c r="D17" s="42">
        <v>69.6</v>
      </c>
    </row>
    <row r="18" spans="1:4" s="10" customFormat="1" ht="11.25">
      <c r="A18" s="67" t="s">
        <v>41</v>
      </c>
      <c r="B18" s="42">
        <v>30.4</v>
      </c>
      <c r="C18" s="42">
        <v>30.4</v>
      </c>
      <c r="D18" s="42">
        <v>30.4</v>
      </c>
    </row>
    <row r="19" spans="1:4" s="10" customFormat="1" ht="11.25">
      <c r="A19" s="67"/>
      <c r="B19" s="42"/>
      <c r="C19" s="42"/>
      <c r="D19" s="42"/>
    </row>
    <row r="20" spans="1:4" s="10" customFormat="1" ht="11.25">
      <c r="A20" s="67" t="s">
        <v>40</v>
      </c>
      <c r="B20" s="119"/>
      <c r="C20" s="119"/>
      <c r="D20" s="119"/>
    </row>
    <row r="21" spans="1:4" s="10" customFormat="1" ht="11.25">
      <c r="A21" s="67" t="s">
        <v>54</v>
      </c>
      <c r="B21" s="42">
        <v>34</v>
      </c>
      <c r="C21" s="42">
        <v>29.1</v>
      </c>
      <c r="D21" s="42">
        <v>31.4</v>
      </c>
    </row>
    <row r="22" spans="1:4" s="10" customFormat="1" ht="11.25">
      <c r="A22" s="67" t="s">
        <v>55</v>
      </c>
      <c r="B22" s="42">
        <v>66</v>
      </c>
      <c r="C22" s="42">
        <v>70.9</v>
      </c>
      <c r="D22" s="42">
        <v>68.6</v>
      </c>
    </row>
    <row r="23" spans="1:4" s="10" customFormat="1" ht="11.25">
      <c r="A23" s="41"/>
      <c r="B23" s="42"/>
      <c r="C23" s="63"/>
      <c r="D23" s="63"/>
    </row>
    <row r="24" spans="1:4" s="10" customFormat="1" ht="11.25">
      <c r="A24" s="64">
        <v>2008</v>
      </c>
      <c r="B24" s="42"/>
      <c r="C24" s="63"/>
      <c r="D24" s="63"/>
    </row>
    <row r="25" spans="1:4" s="10" customFormat="1" ht="11.25">
      <c r="A25" s="67" t="s">
        <v>40</v>
      </c>
      <c r="B25" s="42">
        <v>73.3</v>
      </c>
      <c r="C25" s="42">
        <v>70.1</v>
      </c>
      <c r="D25" s="42">
        <v>71.7</v>
      </c>
    </row>
    <row r="26" spans="1:4" s="10" customFormat="1" ht="11.25">
      <c r="A26" s="67" t="s">
        <v>41</v>
      </c>
      <c r="B26" s="42">
        <v>26.7</v>
      </c>
      <c r="C26" s="42">
        <v>29.9</v>
      </c>
      <c r="D26" s="42">
        <v>28.3</v>
      </c>
    </row>
    <row r="27" spans="1:4" s="10" customFormat="1" ht="11.25">
      <c r="A27" s="43"/>
      <c r="B27" s="42"/>
      <c r="C27" s="63"/>
      <c r="D27" s="63"/>
    </row>
    <row r="28" spans="1:4" s="10" customFormat="1" ht="11.25">
      <c r="A28" s="67" t="s">
        <v>40</v>
      </c>
      <c r="B28" s="44"/>
      <c r="C28" s="44"/>
      <c r="D28" s="44"/>
    </row>
    <row r="29" spans="1:4" s="10" customFormat="1" ht="11.25">
      <c r="A29" s="67" t="s">
        <v>54</v>
      </c>
      <c r="B29" s="42">
        <v>36.1</v>
      </c>
      <c r="C29" s="42">
        <v>34.4</v>
      </c>
      <c r="D29" s="42">
        <v>35.2</v>
      </c>
    </row>
    <row r="30" spans="1:4" s="10" customFormat="1" ht="11.25">
      <c r="A30" s="67" t="s">
        <v>55</v>
      </c>
      <c r="B30" s="42">
        <v>63.9</v>
      </c>
      <c r="C30" s="42">
        <v>65.6</v>
      </c>
      <c r="D30" s="42">
        <v>64.8</v>
      </c>
    </row>
    <row r="31" spans="1:4" s="56" customFormat="1" ht="11.25">
      <c r="A31" s="10"/>
      <c r="B31" s="51"/>
      <c r="C31" s="44"/>
      <c r="D31" s="44"/>
    </row>
    <row r="32" spans="1:4" s="10" customFormat="1" ht="11.25">
      <c r="A32" s="18" t="s">
        <v>105</v>
      </c>
      <c r="B32" s="44"/>
      <c r="C32" s="44"/>
      <c r="D32" s="44"/>
    </row>
    <row r="33" spans="1:4" s="10" customFormat="1" ht="11.25">
      <c r="A33" s="18"/>
      <c r="B33" s="48"/>
      <c r="C33" s="49"/>
      <c r="D33" s="48"/>
    </row>
    <row r="34" spans="1:4" s="10" customFormat="1" ht="11.25">
      <c r="A34" s="41" t="s">
        <v>12</v>
      </c>
      <c r="B34" s="15" t="s">
        <v>56</v>
      </c>
      <c r="C34" s="59"/>
      <c r="D34" s="59"/>
    </row>
    <row r="35" spans="1:4" s="10" customFormat="1" ht="11.25">
      <c r="A35" s="39"/>
      <c r="B35" s="66" t="s">
        <v>106</v>
      </c>
      <c r="C35" s="59"/>
      <c r="D35" s="59"/>
    </row>
    <row r="36" spans="1:4" s="10" customFormat="1" ht="11.25">
      <c r="A36" s="18"/>
      <c r="B36" s="18"/>
      <c r="C36" s="39"/>
      <c r="D36" s="39"/>
    </row>
    <row r="37" spans="1:4" s="10" customFormat="1" ht="11.25">
      <c r="A37" s="52" t="s">
        <v>6</v>
      </c>
      <c r="B37" s="52"/>
      <c r="C37" s="45"/>
      <c r="D37" s="45"/>
    </row>
  </sheetData>
  <sheetProtection/>
  <hyperlinks>
    <hyperlink ref="A37:B37" r:id="rId1" display="© Commonwealth of Australia &lt;&lt;yyyy&gt;&gt;"/>
    <hyperlink ref="B35" r:id="rId2" display="National Aboriginal and Torres Strait Islander Social Survey, 2002 and 2008"/>
    <hyperlink ref="B34" r:id="rId3" display="ABS National Aboriginal and Torres Strait Islander Survey, 1994 (cat no 4190.0)"/>
  </hyperlinks>
  <printOptions/>
  <pageMargins left="0.7" right="0.7" top="0.75" bottom="0.75" header="0.3" footer="0.3"/>
  <pageSetup horizontalDpi="600" verticalDpi="600" orientation="portrait" paperSize="9" r:id="rId5"/>
  <drawing r:id="rId4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1" width="50" style="0" customWidth="1"/>
    <col min="2" max="5" width="11.83203125" style="0" customWidth="1"/>
  </cols>
  <sheetData>
    <row r="1" spans="1:2" s="4" customFormat="1" ht="60" customHeight="1">
      <c r="A1" s="27" t="s">
        <v>3</v>
      </c>
      <c r="B1" s="21"/>
    </row>
    <row r="2" s="77" customFormat="1" ht="19.5" customHeight="1">
      <c r="A2" s="16" t="str">
        <f>Contents!A2</f>
        <v>1370.0 Measures of Australia's Progress, 2013 - Progress Indicators for Home</v>
      </c>
    </row>
    <row r="3" s="81" customFormat="1" ht="12.75">
      <c r="A3" s="28" t="str">
        <f>Contents!A3</f>
        <v>Released at 11.30am (CANBERRA TIME) 14/11/2013</v>
      </c>
    </row>
    <row r="4" spans="1:5" s="81" customFormat="1" ht="19.5" customHeight="1">
      <c r="A4" s="47" t="s">
        <v>116</v>
      </c>
      <c r="B4" s="18"/>
      <c r="C4" s="39"/>
      <c r="D4" s="39"/>
      <c r="E4" s="39"/>
    </row>
    <row r="5" spans="1:2" s="10" customFormat="1" ht="11.25">
      <c r="A5" s="40"/>
      <c r="B5" s="46"/>
    </row>
    <row r="6" spans="1:5" s="10" customFormat="1" ht="22.5" customHeight="1">
      <c r="A6" s="43"/>
      <c r="B6" s="140" t="s">
        <v>42</v>
      </c>
      <c r="C6" s="140"/>
      <c r="D6" s="140"/>
      <c r="E6" s="140"/>
    </row>
    <row r="7" spans="2:5" s="10" customFormat="1" ht="22.5">
      <c r="B7" s="62" t="s">
        <v>43</v>
      </c>
      <c r="C7" s="62" t="s">
        <v>44</v>
      </c>
      <c r="D7" s="62" t="s">
        <v>45</v>
      </c>
      <c r="E7" s="62" t="s">
        <v>38</v>
      </c>
    </row>
    <row r="8" spans="2:5" s="10" customFormat="1" ht="11.25">
      <c r="B8" s="70" t="s">
        <v>21</v>
      </c>
      <c r="C8" s="70" t="s">
        <v>21</v>
      </c>
      <c r="D8" s="70" t="s">
        <v>21</v>
      </c>
      <c r="E8" s="70" t="s">
        <v>21</v>
      </c>
    </row>
    <row r="9" spans="1:5" s="10" customFormat="1" ht="11.25">
      <c r="A9" s="64">
        <v>1994</v>
      </c>
      <c r="B9" s="63"/>
      <c r="C9" s="63"/>
      <c r="D9" s="63"/>
      <c r="E9" s="63"/>
    </row>
    <row r="10" spans="1:5" s="10" customFormat="1" ht="11.25">
      <c r="A10" s="67" t="s">
        <v>40</v>
      </c>
      <c r="B10" s="42">
        <v>71.4</v>
      </c>
      <c r="C10" s="42">
        <v>69.2</v>
      </c>
      <c r="D10" s="42">
        <v>85.8</v>
      </c>
      <c r="E10" s="42">
        <v>74.8</v>
      </c>
    </row>
    <row r="11" spans="1:5" s="10" customFormat="1" ht="11.25">
      <c r="A11" s="120" t="s">
        <v>41</v>
      </c>
      <c r="B11" s="121">
        <v>28.6</v>
      </c>
      <c r="C11" s="122">
        <v>30.8</v>
      </c>
      <c r="D11" s="121">
        <v>14.2</v>
      </c>
      <c r="E11" s="122">
        <v>25.2</v>
      </c>
    </row>
    <row r="12" spans="1:5" s="10" customFormat="1" ht="11.25">
      <c r="A12" s="120"/>
      <c r="B12" s="123"/>
      <c r="C12" s="123"/>
      <c r="D12" s="123"/>
      <c r="E12" s="123"/>
    </row>
    <row r="13" spans="1:5" s="10" customFormat="1" ht="11.25">
      <c r="A13" s="120" t="s">
        <v>53</v>
      </c>
      <c r="B13" s="123"/>
      <c r="C13" s="123"/>
      <c r="D13" s="123"/>
      <c r="E13" s="123"/>
    </row>
    <row r="14" spans="1:5" s="10" customFormat="1" ht="11.25">
      <c r="A14" s="120" t="s">
        <v>54</v>
      </c>
      <c r="B14" s="121">
        <v>18</v>
      </c>
      <c r="C14" s="122">
        <v>41.9</v>
      </c>
      <c r="D14" s="122">
        <v>54</v>
      </c>
      <c r="E14" s="122">
        <v>39.2</v>
      </c>
    </row>
    <row r="15" spans="1:5" s="10" customFormat="1" ht="11.25">
      <c r="A15" s="120" t="s">
        <v>55</v>
      </c>
      <c r="B15" s="122">
        <v>82</v>
      </c>
      <c r="C15" s="122">
        <v>58.1</v>
      </c>
      <c r="D15" s="122">
        <v>46</v>
      </c>
      <c r="E15" s="122">
        <v>60.8</v>
      </c>
    </row>
    <row r="16" spans="1:5" s="10" customFormat="1" ht="11.25">
      <c r="A16" s="124"/>
      <c r="B16" s="123"/>
      <c r="C16" s="123"/>
      <c r="D16" s="123"/>
      <c r="E16" s="123"/>
    </row>
    <row r="17" spans="1:5" s="10" customFormat="1" ht="11.25">
      <c r="A17" s="124">
        <v>2002</v>
      </c>
      <c r="B17" s="123"/>
      <c r="C17" s="123"/>
      <c r="D17" s="123"/>
      <c r="E17" s="123"/>
    </row>
    <row r="18" spans="1:5" s="10" customFormat="1" ht="11.25">
      <c r="A18" s="120" t="s">
        <v>40</v>
      </c>
      <c r="B18" s="122">
        <v>62.5</v>
      </c>
      <c r="C18" s="122">
        <v>64.1</v>
      </c>
      <c r="D18" s="122">
        <v>85.8</v>
      </c>
      <c r="E18" s="122">
        <v>69.6</v>
      </c>
    </row>
    <row r="19" spans="1:5" s="10" customFormat="1" ht="11.25">
      <c r="A19" s="120" t="s">
        <v>41</v>
      </c>
      <c r="B19" s="122">
        <v>37.5</v>
      </c>
      <c r="C19" s="122">
        <v>35.9</v>
      </c>
      <c r="D19" s="122">
        <v>14.2</v>
      </c>
      <c r="E19" s="122">
        <v>30.4</v>
      </c>
    </row>
    <row r="20" spans="1:5" s="10" customFormat="1" ht="11.25">
      <c r="A20" s="120"/>
      <c r="B20" s="122"/>
      <c r="C20" s="122"/>
      <c r="D20" s="122"/>
      <c r="E20" s="122"/>
    </row>
    <row r="21" spans="1:5" s="48" customFormat="1" ht="11.25">
      <c r="A21" s="120" t="s">
        <v>53</v>
      </c>
      <c r="B21" s="125"/>
      <c r="C21" s="126"/>
      <c r="D21" s="125"/>
      <c r="E21" s="125"/>
    </row>
    <row r="22" spans="1:5" s="56" customFormat="1" ht="11.25">
      <c r="A22" s="120" t="s">
        <v>54</v>
      </c>
      <c r="B22" s="121">
        <v>12.9</v>
      </c>
      <c r="C22" s="122">
        <v>33.4</v>
      </c>
      <c r="D22" s="122">
        <v>44.3</v>
      </c>
      <c r="E22" s="122">
        <v>31.4</v>
      </c>
    </row>
    <row r="23" spans="1:5" s="56" customFormat="1" ht="11.25">
      <c r="A23" s="120" t="s">
        <v>55</v>
      </c>
      <c r="B23" s="122">
        <v>87.1</v>
      </c>
      <c r="C23" s="122">
        <v>66.6</v>
      </c>
      <c r="D23" s="122">
        <v>55.7</v>
      </c>
      <c r="E23" s="122">
        <v>68.6</v>
      </c>
    </row>
    <row r="24" spans="1:5" s="56" customFormat="1" ht="11.25">
      <c r="A24" s="77"/>
      <c r="B24" s="122"/>
      <c r="C24" s="122"/>
      <c r="D24" s="122"/>
      <c r="E24" s="122"/>
    </row>
    <row r="25" spans="1:5" s="56" customFormat="1" ht="11.25">
      <c r="A25" s="124">
        <v>2008</v>
      </c>
      <c r="B25" s="60"/>
      <c r="C25" s="60"/>
      <c r="D25" s="60"/>
      <c r="E25" s="60"/>
    </row>
    <row r="26" spans="1:5" s="56" customFormat="1" ht="11.25">
      <c r="A26" s="120" t="s">
        <v>40</v>
      </c>
      <c r="B26" s="122">
        <v>67.1</v>
      </c>
      <c r="C26" s="122">
        <v>66.7</v>
      </c>
      <c r="D26" s="122">
        <v>86.1</v>
      </c>
      <c r="E26" s="122">
        <v>71.7</v>
      </c>
    </row>
    <row r="27" spans="1:5" s="56" customFormat="1" ht="11.25">
      <c r="A27" s="120" t="s">
        <v>41</v>
      </c>
      <c r="B27" s="122">
        <v>32.9</v>
      </c>
      <c r="C27" s="122">
        <v>33.3</v>
      </c>
      <c r="D27" s="122">
        <v>13.9</v>
      </c>
      <c r="E27" s="122">
        <v>28.3</v>
      </c>
    </row>
    <row r="28" spans="1:5" s="56" customFormat="1" ht="11.25">
      <c r="A28" s="120"/>
      <c r="B28" s="122"/>
      <c r="C28" s="122"/>
      <c r="D28" s="122"/>
      <c r="E28" s="122"/>
    </row>
    <row r="29" spans="1:5" s="56" customFormat="1" ht="11.25">
      <c r="A29" s="120" t="s">
        <v>53</v>
      </c>
      <c r="B29" s="122"/>
      <c r="C29" s="122"/>
      <c r="D29" s="122"/>
      <c r="E29" s="122"/>
    </row>
    <row r="30" spans="1:5" s="56" customFormat="1" ht="11.25">
      <c r="A30" s="120" t="s">
        <v>54</v>
      </c>
      <c r="B30" s="121">
        <v>14.1</v>
      </c>
      <c r="C30" s="122">
        <v>38.9</v>
      </c>
      <c r="D30" s="122">
        <v>51.6</v>
      </c>
      <c r="E30" s="122">
        <v>35.2</v>
      </c>
    </row>
    <row r="31" spans="1:5" s="56" customFormat="1" ht="11.25">
      <c r="A31" s="120" t="s">
        <v>55</v>
      </c>
      <c r="B31" s="122">
        <v>85.9</v>
      </c>
      <c r="C31" s="122">
        <v>61.1</v>
      </c>
      <c r="D31" s="122">
        <v>48.4</v>
      </c>
      <c r="E31" s="122">
        <v>64.8</v>
      </c>
    </row>
    <row r="32" spans="1:5" s="56" customFormat="1" ht="11.25">
      <c r="A32" s="67"/>
      <c r="B32" s="68"/>
      <c r="C32" s="68"/>
      <c r="D32" s="68"/>
      <c r="E32" s="68"/>
    </row>
    <row r="33" spans="1:5" s="10" customFormat="1" ht="11.25">
      <c r="A33" s="65" t="s">
        <v>14</v>
      </c>
      <c r="B33" s="45"/>
      <c r="C33" s="45"/>
      <c r="D33" s="45"/>
      <c r="E33" s="45"/>
    </row>
    <row r="34" spans="2:5" s="10" customFormat="1" ht="11.25">
      <c r="B34" s="66"/>
      <c r="C34" s="83"/>
      <c r="D34" s="83"/>
      <c r="E34" s="39"/>
    </row>
    <row r="35" spans="1:5" s="10" customFormat="1" ht="11.25">
      <c r="A35" s="18" t="s">
        <v>105</v>
      </c>
      <c r="B35" s="18"/>
      <c r="C35" s="39"/>
      <c r="D35" s="39"/>
      <c r="E35" s="39"/>
    </row>
    <row r="36" spans="3:5" s="10" customFormat="1" ht="11.25">
      <c r="C36" s="45"/>
      <c r="D36" s="45"/>
      <c r="E36" s="45"/>
    </row>
    <row r="37" spans="1:2" s="10" customFormat="1" ht="11.25">
      <c r="A37" s="41" t="s">
        <v>51</v>
      </c>
      <c r="B37" s="15" t="s">
        <v>56</v>
      </c>
    </row>
    <row r="38" spans="1:2" s="10" customFormat="1" ht="11.25">
      <c r="A38" s="18"/>
      <c r="B38" s="66" t="s">
        <v>106</v>
      </c>
    </row>
    <row r="39" s="10" customFormat="1" ht="11.25">
      <c r="A39" s="52" t="s">
        <v>6</v>
      </c>
    </row>
  </sheetData>
  <sheetProtection/>
  <mergeCells count="1">
    <mergeCell ref="B6:E6"/>
  </mergeCells>
  <hyperlinks>
    <hyperlink ref="A39" r:id="rId1" display="© Commonwealth of Australia &lt;&lt;yyyy&gt;&gt;"/>
    <hyperlink ref="B38" r:id="rId2" display="National Aboriginal and Torres Strait Islander Social Survey, 2002 and 2008"/>
    <hyperlink ref="B37" r:id="rId3" display="ABS National Aboriginal and Torres Strait Islander Survey, 1994 (cat no 4190.0)"/>
  </hyperlinks>
  <printOptions/>
  <pageMargins left="0.7" right="0.7" top="0.75" bottom="0.75" header="0.3" footer="0.3"/>
  <pageSetup horizontalDpi="600" verticalDpi="600" orientation="portrait" paperSize="9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2013-11-01T01:55:58Z</dcterms:created>
  <dcterms:modified xsi:type="dcterms:W3CDTF">2013-11-06T04:33:59Z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